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W:\T&amp;C\Proshares\ICI Primary &amp; Secondary\2023\Secondary\"/>
    </mc:Choice>
  </mc:AlternateContent>
  <xr:revisionPtr revIDLastSave="0" documentId="13_ncr:1_{5B123B01-D415-4656-B3A6-DB825E942316}" xr6:coauthVersionLast="47" xr6:coauthVersionMax="47" xr10:uidLastSave="{00000000-0000-0000-0000-000000000000}"/>
  <bookViews>
    <workbookView xWindow="-120" yWindow="-120" windowWidth="33840" windowHeight="16470" xr2:uid="{00000000-000D-0000-FFFF-FFFF00000000}"/>
  </bookViews>
  <sheets>
    <sheet name="Secondary Layout" sheetId="1" r:id="rId1"/>
  </sheets>
  <definedNames>
    <definedName name="_xlnm._FilterDatabase" localSheetId="0" hidden="1">'Secondary Layout'!$A$14:$CM$139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8" i="1" l="1"/>
  <c r="N8" i="1" s="1"/>
  <c r="O8" i="1" s="1"/>
  <c r="P8" i="1" s="1"/>
  <c r="Q8" i="1" s="1"/>
  <c r="R8" i="1" s="1"/>
  <c r="S8" i="1" s="1"/>
  <c r="T8" i="1" s="1"/>
  <c r="U8" i="1" s="1"/>
  <c r="V8" i="1" s="1"/>
  <c r="W8" i="1" s="1"/>
  <c r="X8" i="1" s="1"/>
  <c r="Y8" i="1" s="1"/>
  <c r="Z8" i="1" s="1"/>
  <c r="AA8" i="1" s="1"/>
  <c r="AB8" i="1" s="1"/>
  <c r="AC8" i="1" s="1"/>
  <c r="AD8" i="1" s="1"/>
  <c r="AE8" i="1" s="1"/>
  <c r="AF8" i="1" s="1"/>
  <c r="AG8" i="1" s="1"/>
  <c r="AH8" i="1" s="1"/>
  <c r="AI8" i="1" s="1"/>
  <c r="AJ8" i="1" s="1"/>
  <c r="AK8" i="1" s="1"/>
  <c r="AL8" i="1" s="1"/>
  <c r="AM8" i="1" s="1"/>
  <c r="AN8" i="1" s="1"/>
  <c r="AO8" i="1" s="1"/>
  <c r="AP8" i="1" s="1"/>
  <c r="AQ8" i="1" s="1"/>
  <c r="AR8" i="1" s="1"/>
  <c r="AS8" i="1" s="1"/>
  <c r="AT8" i="1" s="1"/>
  <c r="AU8" i="1" s="1"/>
  <c r="AV8" i="1" s="1"/>
  <c r="AW8" i="1" s="1"/>
  <c r="AX8" i="1" s="1"/>
  <c r="AY8" i="1" s="1"/>
  <c r="AZ8" i="1" s="1"/>
  <c r="BA8" i="1" s="1"/>
  <c r="BB8" i="1" s="1"/>
  <c r="BC8" i="1" s="1"/>
  <c r="BD8" i="1" s="1"/>
  <c r="BE8" i="1" s="1"/>
  <c r="BF8" i="1" s="1"/>
  <c r="BG8" i="1" s="1"/>
  <c r="BH8" i="1" s="1"/>
  <c r="BI8" i="1" s="1"/>
  <c r="BJ8" i="1" s="1"/>
  <c r="BK8" i="1" s="1"/>
  <c r="BL8" i="1" s="1"/>
  <c r="BM8" i="1" s="1"/>
  <c r="BN8" i="1" s="1"/>
  <c r="BO8" i="1" s="1"/>
  <c r="BP8" i="1" s="1"/>
  <c r="G8" i="1"/>
  <c r="H8" i="1" s="1"/>
</calcChain>
</file>

<file path=xl/sharedStrings.xml><?xml version="1.0" encoding="utf-8"?>
<sst xmlns="http://schemas.openxmlformats.org/spreadsheetml/2006/main" count="594" uniqueCount="474">
  <si>
    <t>AL</t>
  </si>
  <si>
    <t>AK</t>
  </si>
  <si>
    <t>AZ</t>
  </si>
  <si>
    <t>AR</t>
  </si>
  <si>
    <t>CA</t>
  </si>
  <si>
    <t>CO</t>
  </si>
  <si>
    <t>CT</t>
  </si>
  <si>
    <t>DE</t>
  </si>
  <si>
    <t>DC</t>
  </si>
  <si>
    <t>FL</t>
  </si>
  <si>
    <t>GA</t>
  </si>
  <si>
    <t>Guam</t>
  </si>
  <si>
    <t>HI</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</si>
  <si>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</si>
  <si>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</si>
  <si>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</si>
  <si>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</si>
  <si>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</si>
  <si>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</si>
  <si>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</si>
  <si>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</si>
  <si>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</si>
  <si>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</si>
  <si>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</si>
  <si>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</si>
  <si>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</si>
  <si>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</si>
  <si>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</si>
  <si>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</si>
  <si>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</si>
  <si>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</si>
  <si>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</si>
  <si>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</si>
  <si>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</si>
  <si>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</si>
  <si>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</si>
  <si>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</si>
  <si>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</si>
  <si>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</si>
  <si>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</si>
  <si>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</si>
  <si>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</si>
  <si>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</si>
  <si>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</si>
  <si>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</si>
  <si>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</si>
  <si>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</si>
  <si>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</si>
  <si>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</si>
  <si>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</si>
  <si>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</si>
  <si>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</si>
  <si>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CUSIP</t>
  </si>
  <si>
    <t>Expressed as an annual percentage with six (6) digits after the decimal point.</t>
  </si>
  <si>
    <t>GQ</t>
  </si>
  <si>
    <t>Puerto Rico</t>
  </si>
  <si>
    <t>RQ</t>
  </si>
  <si>
    <t>VQ</t>
  </si>
  <si>
    <t>Secondary Layout Report Date:</t>
  </si>
  <si>
    <t>Optional</t>
  </si>
  <si>
    <t>Other</t>
  </si>
  <si>
    <t>CQ</t>
  </si>
  <si>
    <t>(mm/dd/yyyy)</t>
  </si>
  <si>
    <t>Reserved</t>
  </si>
  <si>
    <t>U.S. Treasury</t>
  </si>
  <si>
    <t>DIRECT FEDERAL OBLIGATIONS</t>
  </si>
  <si>
    <t>GNMA</t>
  </si>
  <si>
    <t>FNMA</t>
  </si>
  <si>
    <t>INDIRECT FEDERAL OBLIGATIONS</t>
  </si>
  <si>
    <t>This spreadsheet and the accompanying instructions do not constitute, and should not be considered a substitute for, legal advice. The rules governing the proper tax characterization of distributions by mutual funds can be complex. Each fund should consult its own tax advisor regarding the proper tax characterization and reporting of the fund's distributions.</t>
  </si>
  <si>
    <t>TARGET DELIVERY DATE: JANUARY 23, 2024</t>
  </si>
  <si>
    <t>Creditable Tax Reportable on IRS Form 8912</t>
  </si>
  <si>
    <t>Foreign Source Income: % of Box 1a, Col. 17 on Primary Layout</t>
  </si>
  <si>
    <r>
      <t xml:space="preserve">Threshold Requirements For State and Local Exempt Interest Dividends </t>
    </r>
    <r>
      <rPr>
        <b/>
        <sz val="10"/>
        <rFont val="Arial"/>
        <family val="2"/>
      </rPr>
      <t xml:space="preserve">Not Satisfied </t>
    </r>
    <r>
      <rPr>
        <sz val="10"/>
        <rFont val="Arial"/>
        <family val="2"/>
      </rPr>
      <t>(Indicate by State)</t>
    </r>
  </si>
  <si>
    <t>% of Income From Exempt Federal Securities: % of Box 1a, Col. 17 on Primary Layout</t>
  </si>
  <si>
    <t>% of Taxable Distribution Eligible for the Dividend Received Deduction</t>
  </si>
  <si>
    <t>Foreign Source Income (% of Primary Layout Box 1a, Col 17) as adjusted for IRC 904(b)(2)(B) type limitation for foreign QDI</t>
  </si>
  <si>
    <t>Foreign Qualified Dividend Income: % of Box 1a, Col. 17 on Primary Layout</t>
  </si>
  <si>
    <t>Northern Mariana Islands</t>
  </si>
  <si>
    <t>Other Direct Federal Obligations</t>
  </si>
  <si>
    <t>Other Indirect Federal Obligations</t>
  </si>
  <si>
    <t>US Virgin Islands</t>
  </si>
  <si>
    <t>Student Loan Marketing Association</t>
  </si>
  <si>
    <t>Tennessee Valley Authority</t>
  </si>
  <si>
    <t>Federal Home Loan Mortgage Corp</t>
  </si>
  <si>
    <t>Repurchase Agreements Income</t>
  </si>
  <si>
    <t>RI Five-Year Capital Gains</t>
  </si>
  <si>
    <t>Supplemental Information Statement</t>
  </si>
  <si>
    <t>Section 163(j) Interest Dividends*</t>
  </si>
  <si>
    <t>Security Description (Fund and Class)</t>
  </si>
  <si>
    <t>Ticker Symbol</t>
  </si>
  <si>
    <t>Federal Farm Credit Banks</t>
  </si>
  <si>
    <t>Federal Home Loan Banks</t>
  </si>
  <si>
    <t>Note: no requirement to skip rows between entries or list in CUSIP order</t>
  </si>
  <si>
    <r>
      <t xml:space="preserve">Threshold Requirements For Exempt Interest Dividends from Federal Obligations </t>
    </r>
    <r>
      <rPr>
        <b/>
        <sz val="10"/>
        <rFont val="Arial"/>
        <family val="2"/>
      </rPr>
      <t>Not Satisfied</t>
    </r>
    <r>
      <rPr>
        <sz val="10"/>
        <rFont val="Arial"/>
        <family val="2"/>
      </rPr>
      <t xml:space="preserve"> (Indicate by State)</t>
    </r>
  </si>
  <si>
    <t>Ultra Nasdaq Biotechnology</t>
  </si>
  <si>
    <t>74347R214</t>
  </si>
  <si>
    <t>BIB</t>
  </si>
  <si>
    <t>UltraShort Nasdaq Biotechnology</t>
  </si>
  <si>
    <t>74347G838</t>
  </si>
  <si>
    <t>BIS</t>
  </si>
  <si>
    <t>UltraShort FTSE Europe</t>
  </si>
  <si>
    <t>74348A434</t>
  </si>
  <si>
    <t>EPV</t>
  </si>
  <si>
    <t>UltraShort MSCI Brazil Capped</t>
  </si>
  <si>
    <t>74347G283</t>
  </si>
  <si>
    <t>BZQ</t>
  </si>
  <si>
    <t>Ultra 7-10 Year Treasury</t>
  </si>
  <si>
    <t>74347R180</t>
  </si>
  <si>
    <t>UST</t>
  </si>
  <si>
    <t>Ultra 20+ Year Treasury</t>
  </si>
  <si>
    <t>74347R172</t>
  </si>
  <si>
    <t>UBT</t>
  </si>
  <si>
    <t>Ultra MSCI Japan</t>
  </si>
  <si>
    <t>74347X708</t>
  </si>
  <si>
    <t>EZJ</t>
  </si>
  <si>
    <t>Ultra FTSE China 50</t>
  </si>
  <si>
    <t>74347X880</t>
  </si>
  <si>
    <t>XPP</t>
  </si>
  <si>
    <t>Ultra MSCI EAFE</t>
  </si>
  <si>
    <t>74347X500</t>
  </si>
  <si>
    <t>EFO</t>
  </si>
  <si>
    <t>Ultra MSCI Emerging Markets</t>
  </si>
  <si>
    <t>74347X302</t>
  </si>
  <si>
    <t>EET</t>
  </si>
  <si>
    <t>UltraPro S&amp;P500</t>
  </si>
  <si>
    <t>74347X864</t>
  </si>
  <si>
    <t>UPRO</t>
  </si>
  <si>
    <t>UltraPro Short S&amp;P500</t>
  </si>
  <si>
    <t>74347B110</t>
  </si>
  <si>
    <t>SPXU</t>
  </si>
  <si>
    <t>Short 20+ Year Treasury</t>
  </si>
  <si>
    <t>74347X849</t>
  </si>
  <si>
    <t>TBF</t>
  </si>
  <si>
    <t>UltraPro Short QQQ</t>
  </si>
  <si>
    <t>74347G432</t>
  </si>
  <si>
    <t>SQQQ</t>
  </si>
  <si>
    <t>UltraPro Short Dow30</t>
  </si>
  <si>
    <t>74347G648</t>
  </si>
  <si>
    <t>SDOW</t>
  </si>
  <si>
    <t>UltraPro Short MidCap400</t>
  </si>
  <si>
    <t>74347G663</t>
  </si>
  <si>
    <t>SMDD</t>
  </si>
  <si>
    <t>UltraPro Short Russell2000</t>
  </si>
  <si>
    <t>74347G390</t>
  </si>
  <si>
    <t>SRTY</t>
  </si>
  <si>
    <t>UltraPro QQQ</t>
  </si>
  <si>
    <t>74347X831</t>
  </si>
  <si>
    <t>TQQQ</t>
  </si>
  <si>
    <t>UltraPro Dow30</t>
  </si>
  <si>
    <t>74347X823</t>
  </si>
  <si>
    <t>UDOW</t>
  </si>
  <si>
    <t>UltraPro MidCap400</t>
  </si>
  <si>
    <t>74347X815</t>
  </si>
  <si>
    <t>UMDD</t>
  </si>
  <si>
    <t>UltraPro Russell2000</t>
  </si>
  <si>
    <t>74347X799</t>
  </si>
  <si>
    <t>URTY</t>
  </si>
  <si>
    <t>Ultra FTSE Europe</t>
  </si>
  <si>
    <t>74347X526</t>
  </si>
  <si>
    <t>UPV</t>
  </si>
  <si>
    <t>Ultra MSCI Brazil Capped</t>
  </si>
  <si>
    <t>74347B490</t>
  </si>
  <si>
    <t>UBR</t>
  </si>
  <si>
    <t>Short FTSE China 50</t>
  </si>
  <si>
    <t>74347X658</t>
  </si>
  <si>
    <t>YXI</t>
  </si>
  <si>
    <t>Short Real Estate</t>
  </si>
  <si>
    <t>74347G366</t>
  </si>
  <si>
    <t>REK</t>
  </si>
  <si>
    <t>Hedge Replication ETF</t>
  </si>
  <si>
    <t>74347X294</t>
  </si>
  <si>
    <t>HDG</t>
  </si>
  <si>
    <t>Global Listed Private Equity ETF</t>
  </si>
  <si>
    <t>74348A533</t>
  </si>
  <si>
    <t>PEX</t>
  </si>
  <si>
    <t>Short High Yield</t>
  </si>
  <si>
    <t>74347R131</t>
  </si>
  <si>
    <t>SJB</t>
  </si>
  <si>
    <t>Ultra High Yield</t>
  </si>
  <si>
    <t>74348A707</t>
  </si>
  <si>
    <t>UJB</t>
  </si>
  <si>
    <t>Short 7-10 Year Treasury</t>
  </si>
  <si>
    <t>74348A608</t>
  </si>
  <si>
    <t>TBX</t>
  </si>
  <si>
    <t>High Yield-Interest Rate Hedged</t>
  </si>
  <si>
    <t>74348A541</t>
  </si>
  <si>
    <t>HYHG</t>
  </si>
  <si>
    <t>Russell 2000 Dividend Growers ETF</t>
  </si>
  <si>
    <t>74347B698</t>
  </si>
  <si>
    <t>SMDV</t>
  </si>
  <si>
    <t>S&amp;P Midcap 400 Dividend Aristocrats ETF</t>
  </si>
  <si>
    <t>74347B680</t>
  </si>
  <si>
    <t>REGL</t>
  </si>
  <si>
    <t>Merger ETF</t>
  </si>
  <si>
    <t>74348A566</t>
  </si>
  <si>
    <t>MRGR</t>
  </si>
  <si>
    <t>MSCI Europe Dividend Growers ETF</t>
  </si>
  <si>
    <t>74347B540</t>
  </si>
  <si>
    <t>EUDV</t>
  </si>
  <si>
    <t>S&amp;P 500 ex-Energy ETF</t>
  </si>
  <si>
    <t>74347B581</t>
  </si>
  <si>
    <t>SPXE</t>
  </si>
  <si>
    <t>S&amp;P 500 ex-Financials ETF</t>
  </si>
  <si>
    <t>74347B573</t>
  </si>
  <si>
    <t>SPXN</t>
  </si>
  <si>
    <t>S&amp;P 500 ex-Health Care ETF</t>
  </si>
  <si>
    <t>74347B565</t>
  </si>
  <si>
    <t>SPXV</t>
  </si>
  <si>
    <t>S&amp;P 500 ex-Technology ETF</t>
  </si>
  <si>
    <t>74347B557</t>
  </si>
  <si>
    <t>SPXT</t>
  </si>
  <si>
    <t>DJ Brookfield Global Infrastructure ETF</t>
  </si>
  <si>
    <t>74347B508</t>
  </si>
  <si>
    <t>TOLZ</t>
  </si>
  <si>
    <t>Equities for Rising Rates ETF</t>
  </si>
  <si>
    <t>74347B391</t>
  </si>
  <si>
    <t>EQRR</t>
  </si>
  <si>
    <t>Long Online\Short Stores ETF</t>
  </si>
  <si>
    <t>74347B375</t>
  </si>
  <si>
    <t>CLIX</t>
  </si>
  <si>
    <t>Decline of the Retail Store ETF</t>
  </si>
  <si>
    <t>74347B367</t>
  </si>
  <si>
    <t>EMTY</t>
  </si>
  <si>
    <t>S&amp;P 500 Bond ETF</t>
  </si>
  <si>
    <t>74347B318</t>
  </si>
  <si>
    <t>SPXB</t>
  </si>
  <si>
    <t>Short Dow30</t>
  </si>
  <si>
    <t>74347B235</t>
  </si>
  <si>
    <t>DOG</t>
  </si>
  <si>
    <t>Short QQQ</t>
  </si>
  <si>
    <t>74347B714</t>
  </si>
  <si>
    <t>PSQ</t>
  </si>
  <si>
    <t>Short S&amp;P 500</t>
  </si>
  <si>
    <t>74347B425</t>
  </si>
  <si>
    <t>SH</t>
  </si>
  <si>
    <t>Short MidCap400</t>
  </si>
  <si>
    <t>74347B250</t>
  </si>
  <si>
    <t>MYY</t>
  </si>
  <si>
    <t>Ultra MidCap400</t>
  </si>
  <si>
    <t>74347R404</t>
  </si>
  <si>
    <t>MVV</t>
  </si>
  <si>
    <t>Ultra QQQ</t>
  </si>
  <si>
    <t>74347R206</t>
  </si>
  <si>
    <t>QLD</t>
  </si>
  <si>
    <t>Ultra S&amp;P500</t>
  </si>
  <si>
    <t>74347R107</t>
  </si>
  <si>
    <t>SSO</t>
  </si>
  <si>
    <t>Ultra Dow30</t>
  </si>
  <si>
    <t>74347R305</t>
  </si>
  <si>
    <t>DDM</t>
  </si>
  <si>
    <t>UltraShort Dow30</t>
  </si>
  <si>
    <t>74347G374</t>
  </si>
  <si>
    <t>DXD</t>
  </si>
  <si>
    <t>UltraShort QQQ</t>
  </si>
  <si>
    <t>74347G739</t>
  </si>
  <si>
    <t>QID</t>
  </si>
  <si>
    <t>UltraShort MidCap400</t>
  </si>
  <si>
    <t>74347G580</t>
  </si>
  <si>
    <t>MZZ</t>
  </si>
  <si>
    <t>UltraShort S&amp;P500</t>
  </si>
  <si>
    <t>74347G416</t>
  </si>
  <si>
    <t>SDS</t>
  </si>
  <si>
    <t>Ultra Russell2000</t>
  </si>
  <si>
    <t>74347R842</t>
  </si>
  <si>
    <t>UWM</t>
  </si>
  <si>
    <t>UltraShort Russell2000</t>
  </si>
  <si>
    <t>74347G689</t>
  </si>
  <si>
    <t>TWM</t>
  </si>
  <si>
    <t>Short Russell2000</t>
  </si>
  <si>
    <t>74348A210</t>
  </si>
  <si>
    <t>RWM</t>
  </si>
  <si>
    <t>Ultra SmallCap600</t>
  </si>
  <si>
    <t>74347R818</t>
  </si>
  <si>
    <t>SAA</t>
  </si>
  <si>
    <t>UltraShort SmallCap600</t>
  </si>
  <si>
    <t>74347G572</t>
  </si>
  <si>
    <t>SDD</t>
  </si>
  <si>
    <t>Short SmallCap600</t>
  </si>
  <si>
    <t>74348A376</t>
  </si>
  <si>
    <t>SBB</t>
  </si>
  <si>
    <t>Ultra Materials</t>
  </si>
  <si>
    <t>74347R776</t>
  </si>
  <si>
    <t>UYM</t>
  </si>
  <si>
    <t>Ultra Consumer Staples</t>
  </si>
  <si>
    <t>74347R768</t>
  </si>
  <si>
    <t>UGE</t>
  </si>
  <si>
    <t>Ultra Consumer Discretionary</t>
  </si>
  <si>
    <t>74347R750</t>
  </si>
  <si>
    <t>UCC</t>
  </si>
  <si>
    <t>Ultra Financials</t>
  </si>
  <si>
    <t>74347X633</t>
  </si>
  <si>
    <t>UYG</t>
  </si>
  <si>
    <t>Ultra Health Care</t>
  </si>
  <si>
    <t>74347R735</t>
  </si>
  <si>
    <t>RXL</t>
  </si>
  <si>
    <t>Ultra Industrials</t>
  </si>
  <si>
    <t>74347R727</t>
  </si>
  <si>
    <t>UXI</t>
  </si>
  <si>
    <t>Ultra Energy</t>
  </si>
  <si>
    <t>74347G705</t>
  </si>
  <si>
    <t>DIG</t>
  </si>
  <si>
    <t>Ultra Technology</t>
  </si>
  <si>
    <t>74347R693</t>
  </si>
  <si>
    <t>ROM</t>
  </si>
  <si>
    <t>Ultra Utilities</t>
  </si>
  <si>
    <t>74347R685</t>
  </si>
  <si>
    <t>UPW</t>
  </si>
  <si>
    <t>Ultra Real Estate</t>
  </si>
  <si>
    <t>74347X625</t>
  </si>
  <si>
    <t>URE</t>
  </si>
  <si>
    <t>Ultra Semiconductors</t>
  </si>
  <si>
    <t>74347R669</t>
  </si>
  <si>
    <t>USD</t>
  </si>
  <si>
    <t>UltraShort Materials</t>
  </si>
  <si>
    <t>74347G614</t>
  </si>
  <si>
    <t>SMN</t>
  </si>
  <si>
    <t>UltraShort Consumer Staples</t>
  </si>
  <si>
    <t>74347G630</t>
  </si>
  <si>
    <t>SZK</t>
  </si>
  <si>
    <t>UltraShort Consumer Discretionary</t>
  </si>
  <si>
    <t>74347G275</t>
  </si>
  <si>
    <t>SCC</t>
  </si>
  <si>
    <t>UltraShort Financials</t>
  </si>
  <si>
    <t>74347G382</t>
  </si>
  <si>
    <t>SKF</t>
  </si>
  <si>
    <t>UltraShort Health Care</t>
  </si>
  <si>
    <t>74347G564</t>
  </si>
  <si>
    <t>RXD</t>
  </si>
  <si>
    <t>UltraShort Industrials</t>
  </si>
  <si>
    <t>74347G598</t>
  </si>
  <si>
    <t>SIJ</t>
  </si>
  <si>
    <t>UltraShort Energy</t>
  </si>
  <si>
    <t>74347G358</t>
  </si>
  <si>
    <t>DUG</t>
  </si>
  <si>
    <t>UltraShort Technology</t>
  </si>
  <si>
    <t>74347G424</t>
  </si>
  <si>
    <t>REW</t>
  </si>
  <si>
    <t>UltraShort Utilities</t>
  </si>
  <si>
    <t>74347G721</t>
  </si>
  <si>
    <t>SDP</t>
  </si>
  <si>
    <t>UltraShort Real Estate</t>
  </si>
  <si>
    <t>74347G556</t>
  </si>
  <si>
    <t>SRS</t>
  </si>
  <si>
    <t>UltraShort Semiconductors</t>
  </si>
  <si>
    <t>74347G622</t>
  </si>
  <si>
    <t>SSG</t>
  </si>
  <si>
    <t>Short MSCI Emerging Markets</t>
  </si>
  <si>
    <t>74347R396</t>
  </si>
  <si>
    <t>EUM</t>
  </si>
  <si>
    <t>Short MSCI EAFE</t>
  </si>
  <si>
    <t>74347R370</t>
  </si>
  <si>
    <t>EFZ</t>
  </si>
  <si>
    <t>UltraShort MSCI Emerging Markets</t>
  </si>
  <si>
    <t>74347B284</t>
  </si>
  <si>
    <t>EEV</t>
  </si>
  <si>
    <t>UltraShort MSCI Japan</t>
  </si>
  <si>
    <t>74348A459</t>
  </si>
  <si>
    <t>EWV</t>
  </si>
  <si>
    <t>UltraShort MSCI EAFE</t>
  </si>
  <si>
    <t>74348A475</t>
  </si>
  <si>
    <t>EFU</t>
  </si>
  <si>
    <t>UltraShort FTSE China 50</t>
  </si>
  <si>
    <t>74347B227</t>
  </si>
  <si>
    <t>FXP</t>
  </si>
  <si>
    <t>UltraShort 7-10 Year Treasury</t>
  </si>
  <si>
    <t>74347R313</t>
  </si>
  <si>
    <t>PST</t>
  </si>
  <si>
    <t>UltraShort 20+ Year Treasury</t>
  </si>
  <si>
    <t>74347B201</t>
  </si>
  <si>
    <t>TBT</t>
  </si>
  <si>
    <t>Inflation Expectations ETF</t>
  </si>
  <si>
    <t>74348A814</t>
  </si>
  <si>
    <t>RINF</t>
  </si>
  <si>
    <t>K-1 Free Crude Oil Strategy ETF</t>
  </si>
  <si>
    <t>74347G804</t>
  </si>
  <si>
    <t>OILK</t>
  </si>
  <si>
    <t>Ultra Communication Services</t>
  </si>
  <si>
    <t>74347R263</t>
  </si>
  <si>
    <t>LTL</t>
  </si>
  <si>
    <t>UltraPro Short 20+ Year Treasury</t>
  </si>
  <si>
    <t>74347G887</t>
  </si>
  <si>
    <t>TTT</t>
  </si>
  <si>
    <t>Short Financials</t>
  </si>
  <si>
    <t>74347B185</t>
  </si>
  <si>
    <t>SEF</t>
  </si>
  <si>
    <t>Large Cap Core Plus</t>
  </si>
  <si>
    <t>74347R248</t>
  </si>
  <si>
    <t>CSM</t>
  </si>
  <si>
    <t>S&amp;P 500 Dividend Aristocrats ETF</t>
  </si>
  <si>
    <t>74348A467</t>
  </si>
  <si>
    <t>NOBL</t>
  </si>
  <si>
    <t>Investment Grade-Interest Rate Hedged</t>
  </si>
  <si>
    <t>74347B607</t>
  </si>
  <si>
    <t>IGHG</t>
  </si>
  <si>
    <t>MSCI EAFE Dividend Growers ETF</t>
  </si>
  <si>
    <t>74347B839</t>
  </si>
  <si>
    <t>EFAD</t>
  </si>
  <si>
    <t>MSCI Emerging Markets Dividend Growers ETF</t>
  </si>
  <si>
    <t>74347B847</t>
  </si>
  <si>
    <t>EMDV</t>
  </si>
  <si>
    <t>Ultra Nasdaq Cloud Computing</t>
  </si>
  <si>
    <t>74347G788</t>
  </si>
  <si>
    <t>SKYU</t>
  </si>
  <si>
    <t>Ultra Nasdaq Cybersecurity</t>
  </si>
  <si>
    <t>74347G770</t>
  </si>
  <si>
    <t>UCYB</t>
  </si>
  <si>
    <t>Short Bitcoin Strategy ETF</t>
  </si>
  <si>
    <t>74347G291</t>
  </si>
  <si>
    <t>BITI</t>
  </si>
  <si>
    <t>S&amp;P Global Core Battery Metals ETF</t>
  </si>
  <si>
    <t>74347G267</t>
  </si>
  <si>
    <t>ION</t>
  </si>
  <si>
    <t>Online Retail ETF</t>
  </si>
  <si>
    <t>74347B169</t>
  </si>
  <si>
    <t>ONLN</t>
  </si>
  <si>
    <t>Pet Care ETF</t>
  </si>
  <si>
    <t>74348A145</t>
  </si>
  <si>
    <t>PAWZ</t>
  </si>
  <si>
    <t>74347G606</t>
  </si>
  <si>
    <t>TDV</t>
  </si>
  <si>
    <t>74347G507</t>
  </si>
  <si>
    <t>TMDV</t>
  </si>
  <si>
    <t>74347G796</t>
  </si>
  <si>
    <t>ANEW</t>
  </si>
  <si>
    <t>74347G671</t>
  </si>
  <si>
    <t>QQQA</t>
  </si>
  <si>
    <t>Supply Chain Logistics ETF</t>
  </si>
  <si>
    <t>74347G317</t>
  </si>
  <si>
    <t>SUPL</t>
  </si>
  <si>
    <t>Metaverse ETF</t>
  </si>
  <si>
    <t>74347G325</t>
  </si>
  <si>
    <t>VERS</t>
  </si>
  <si>
    <t>Bitcoin Strategy ETF</t>
  </si>
  <si>
    <t>74347G440</t>
  </si>
  <si>
    <t>BITO</t>
  </si>
  <si>
    <t>Big Data Refiners ETF</t>
  </si>
  <si>
    <t>74347G457</t>
  </si>
  <si>
    <t>DAT</t>
  </si>
  <si>
    <t>74347G523</t>
  </si>
  <si>
    <t>OND</t>
  </si>
  <si>
    <t>S&amp;P Kensho Cleantech ETF</t>
  </si>
  <si>
    <t>74347G515</t>
  </si>
  <si>
    <t>CTEX</t>
  </si>
  <si>
    <t>S&amp;P Kensho Smart Factories ETF</t>
  </si>
  <si>
    <t>74347G481</t>
  </si>
  <si>
    <t>MAKX</t>
  </si>
  <si>
    <t>Nanotechnology ETF</t>
  </si>
  <si>
    <t>74347G465</t>
  </si>
  <si>
    <t>TINY</t>
  </si>
  <si>
    <t>74347G473</t>
  </si>
  <si>
    <t>TINT</t>
  </si>
  <si>
    <t>Ether Strategy ETF</t>
  </si>
  <si>
    <t>74349Y100</t>
  </si>
  <si>
    <t>EETH</t>
  </si>
  <si>
    <t>Short Ether Strategy ETF</t>
  </si>
  <si>
    <t>74349Y209</t>
  </si>
  <si>
    <t>SETH</t>
  </si>
  <si>
    <t>Bitcoin &amp; Ether Market Cap Weight Strategy ETF</t>
  </si>
  <si>
    <t>74349Y308</t>
  </si>
  <si>
    <t>BETH</t>
  </si>
  <si>
    <t>Bitcoin &amp; Ether Equal Weight Strategy ETF</t>
  </si>
  <si>
    <t>74349Y407</t>
  </si>
  <si>
    <t>BETE</t>
  </si>
  <si>
    <t>S&amp;P Technology Dividend Aristocrats ETF</t>
  </si>
  <si>
    <t>Russell U.S. Dividend Growers ETF</t>
  </si>
  <si>
    <t>MSCI Transformational Changes ETF</t>
  </si>
  <si>
    <t>Nasdaq-100 Dorsey Wright Momentum ETF</t>
  </si>
  <si>
    <t>On-Demand ETF</t>
  </si>
  <si>
    <t>Smart Materials ETF</t>
  </si>
  <si>
    <t>CA, CT, NY</t>
  </si>
  <si>
    <t>S&amp;P 500 High Income ETF</t>
  </si>
  <si>
    <t xml:space="preserve">74347G242 </t>
  </si>
  <si>
    <t>ISPY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</si>
</sst>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
  </numFmts>
  <fonts count="10" x14ac:knownFonts="1">
    <font>
      <sz val="10"/>
      <name val="Arial"/>
    </font>
    <font>
      <sz val="10"/>
      <name val="Arial"/>
      <family val="2"/>
    </font>
    <font>
      <u/>
      <sz val="10"/>
      <name val="Arial"/>
      <family val="2"/>
    </font>
    <font>
      <b/>
      <sz val="10"/>
      <name val="Arial"/>
      <family val="2"/>
    </font>
    <font>
      <b/>
      <sz val="12"/>
      <name val="Arial"/>
      <family val="2"/>
    </font>
    <font>
      <i/>
      <sz val="11"/>
      <name val="Palatino"/>
      <family val="1"/>
    </font>
    <font>
      <b/>
      <sz val="14"/>
      <name val="Arial"/>
      <family val="2"/>
    </font>
    <font>
      <i/>
      <sz val="10"/>
      <name val="Arial"/>
      <family val="2"/>
    </font>
    <font>
      <b/>
      <u/>
      <sz val="12"/>
      <name val="Arial"/>
      <family val="2"/>
    </font>
    <font>
      <sz val="10"/>
      <color theme="1"/>
      <name val="Arial"/>
      <family val="2"/>
    </font>
  </fonts>
  <fills count="3">
    <fill>
      <patternFill patternType="none"/>
    </fill>
    <fill>
      <patternFill patternType="gray125"/>
    </fill>
    <fill>
      <patternFill patternType="solid">
        <fgColor theme="9" tint="0.39997558519241921"/>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9" fillId="0" borderId="0"/>
  </cellStyleXfs>
  <cellXfs count="61">
    <xf numFmtId="0" fontId="0" fillId="0" borderId="0" xfId="0"/>
    <xf numFmtId="0" fontId="0" fillId="0" borderId="0" xfId="0" applyAlignment="1">
      <alignment horizontal="center"/>
    </xf>
    <xf numFmtId="0" fontId="0" fillId="0" borderId="2" xfId="0" applyBorder="1" applyAlignment="1">
      <alignment horizontal="center"/>
    </xf>
    <xf numFmtId="0" fontId="0" fillId="0" borderId="3" xfId="0" applyBorder="1" applyAlignment="1">
      <alignment horizontal="center"/>
    </xf>
    <xf numFmtId="0" fontId="2" fillId="0" borderId="0" xfId="0" applyFont="1" applyAlignment="1">
      <alignment horizontal="center"/>
    </xf>
    <xf numFmtId="164" fontId="0" fillId="0" borderId="0" xfId="0" applyNumberFormat="1"/>
    <xf numFmtId="0" fontId="4" fillId="0" borderId="0" xfId="0" applyFont="1"/>
    <xf numFmtId="0" fontId="3" fillId="0" borderId="0" xfId="0" applyFont="1" applyAlignment="1">
      <alignment horizontal="left"/>
    </xf>
    <xf numFmtId="0" fontId="0" fillId="0" borderId="7" xfId="0" applyBorder="1" applyAlignment="1">
      <alignment horizontal="center"/>
    </xf>
    <xf numFmtId="0" fontId="5" fillId="0" borderId="0" xfId="0" applyFont="1" applyAlignment="1">
      <alignment horizontal="left" vertical="top" wrapText="1"/>
    </xf>
    <xf numFmtId="0" fontId="0" fillId="0" borderId="0" xfId="0" applyAlignment="1">
      <alignment vertical="top" wrapText="1"/>
    </xf>
    <xf numFmtId="0" fontId="0" fillId="2" borderId="8" xfId="0" applyFill="1" applyBorder="1" applyAlignment="1">
      <alignment horizontal="center"/>
    </xf>
    <xf numFmtId="0" fontId="1" fillId="0" borderId="0" xfId="0" applyFont="1" applyAlignment="1">
      <alignment horizontal="center"/>
    </xf>
    <xf numFmtId="164" fontId="4" fillId="0" borderId="0" xfId="0" applyNumberFormat="1" applyFont="1"/>
    <xf numFmtId="164" fontId="0" fillId="0" borderId="2" xfId="0" applyNumberFormat="1" applyBorder="1"/>
    <xf numFmtId="0" fontId="0" fillId="2" borderId="8" xfId="0" applyNumberFormat="1" applyFill="1" applyBorder="1" applyAlignment="1">
      <alignment horizontal="center"/>
    </xf>
    <xf numFmtId="164" fontId="1" fillId="0" borderId="0" xfId="0" applyNumberFormat="1" applyFont="1" applyAlignment="1">
      <alignment horizontal="center"/>
    </xf>
    <xf numFmtId="164" fontId="1" fillId="0" borderId="0" xfId="0" applyNumberFormat="1" applyFont="1" applyBorder="1" applyAlignment="1">
      <alignment wrapText="1"/>
    </xf>
    <xf numFmtId="164" fontId="1" fillId="0" borderId="8" xfId="0" applyNumberFormat="1" applyFont="1" applyBorder="1" applyAlignment="1">
      <alignment horizontal="center" wrapText="1"/>
    </xf>
    <xf numFmtId="0" fontId="1" fillId="0" borderId="0" xfId="0" applyFont="1" applyBorder="1" applyAlignment="1"/>
    <xf numFmtId="164" fontId="1" fillId="0" borderId="0" xfId="0" applyNumberFormat="1" applyFont="1" applyBorder="1" applyAlignment="1">
      <alignment horizontal="center"/>
    </xf>
    <xf numFmtId="164" fontId="1" fillId="0" borderId="0" xfId="1" applyNumberFormat="1" applyFont="1" applyBorder="1" applyAlignment="1">
      <alignment horizontal="right"/>
    </xf>
    <xf numFmtId="164" fontId="1" fillId="0" borderId="0" xfId="0" applyNumberFormat="1" applyFont="1"/>
    <xf numFmtId="164" fontId="1" fillId="0" borderId="0" xfId="0" applyNumberFormat="1" applyFont="1" applyBorder="1"/>
    <xf numFmtId="0" fontId="1" fillId="0" borderId="0" xfId="0" applyFont="1"/>
    <xf numFmtId="0" fontId="0" fillId="0" borderId="3" xfId="0" applyBorder="1"/>
    <xf numFmtId="0" fontId="1" fillId="0" borderId="8" xfId="0" applyFont="1" applyBorder="1" applyAlignment="1">
      <alignment horizontal="center" wrapText="1"/>
    </xf>
    <xf numFmtId="0" fontId="2" fillId="0" borderId="8" xfId="0" applyFont="1" applyBorder="1" applyAlignment="1">
      <alignment horizontal="center"/>
    </xf>
    <xf numFmtId="0" fontId="1" fillId="0" borderId="0" xfId="0" applyNumberFormat="1" applyFont="1" applyAlignment="1">
      <alignment horizontal="center"/>
    </xf>
    <xf numFmtId="0" fontId="1" fillId="0" borderId="0" xfId="0" applyNumberFormat="1" applyFont="1"/>
    <xf numFmtId="0" fontId="6" fillId="0" borderId="0" xfId="0" applyFont="1" applyAlignment="1">
      <alignment horizontal="left"/>
    </xf>
    <xf numFmtId="0" fontId="6" fillId="0" borderId="0" xfId="0" applyFont="1" applyAlignment="1">
      <alignment horizontal="center"/>
    </xf>
    <xf numFmtId="0" fontId="0" fillId="0" borderId="0" xfId="0" applyAlignment="1">
      <alignment wrapText="1"/>
    </xf>
    <xf numFmtId="0" fontId="1" fillId="0" borderId="9" xfId="0" applyFont="1" applyBorder="1" applyAlignment="1">
      <alignment horizontal="center"/>
    </xf>
    <xf numFmtId="0" fontId="3" fillId="0" borderId="9" xfId="0" applyFont="1" applyBorder="1" applyAlignment="1">
      <alignment horizontal="center"/>
    </xf>
    <xf numFmtId="0" fontId="0" fillId="0" borderId="10" xfId="0" applyBorder="1"/>
    <xf numFmtId="0" fontId="0" fillId="0" borderId="10" xfId="0" applyBorder="1" applyAlignment="1">
      <alignment wrapText="1"/>
    </xf>
    <xf numFmtId="0" fontId="0" fillId="0" borderId="11" xfId="0" applyBorder="1" applyAlignment="1">
      <alignment wrapText="1"/>
    </xf>
    <xf numFmtId="0" fontId="0" fillId="0" borderId="9" xfId="0" applyBorder="1"/>
    <xf numFmtId="0" fontId="0" fillId="0" borderId="2" xfId="0" applyBorder="1"/>
    <xf numFmtId="0" fontId="1" fillId="0" borderId="10" xfId="0" applyFont="1" applyBorder="1" applyAlignment="1">
      <alignment wrapText="1"/>
    </xf>
    <xf numFmtId="0" fontId="1" fillId="0" borderId="11" xfId="0" applyFont="1" applyBorder="1" applyAlignment="1">
      <alignment wrapText="1"/>
    </xf>
    <xf numFmtId="0" fontId="0" fillId="0" borderId="8" xfId="0" applyBorder="1" applyAlignment="1">
      <alignment horizontal="center" wrapText="1"/>
    </xf>
    <xf numFmtId="0" fontId="7" fillId="0" borderId="1" xfId="0" applyFont="1" applyBorder="1" applyAlignment="1">
      <alignment horizontal="center"/>
    </xf>
    <xf numFmtId="0" fontId="0" fillId="0" borderId="5" xfId="0" applyBorder="1" applyAlignment="1">
      <alignment horizontal="center"/>
    </xf>
    <xf numFmtId="0" fontId="0" fillId="0" borderId="5" xfId="0" applyBorder="1"/>
    <xf numFmtId="0" fontId="0" fillId="0" borderId="6" xfId="0" applyBorder="1"/>
    <xf numFmtId="0" fontId="1" fillId="0" borderId="6" xfId="0" applyFont="1" applyBorder="1"/>
    <xf numFmtId="0" fontId="0" fillId="0" borderId="6" xfId="0" applyBorder="1" applyAlignment="1">
      <alignment horizontal="center"/>
    </xf>
    <xf numFmtId="0" fontId="0" fillId="0" borderId="6" xfId="0" applyBorder="1" applyAlignment="1">
      <alignment wrapText="1"/>
    </xf>
    <xf numFmtId="0" fontId="0" fillId="0" borderId="12" xfId="0" applyBorder="1" applyAlignment="1">
      <alignment wrapText="1"/>
    </xf>
    <xf numFmtId="0" fontId="0" fillId="0" borderId="4" xfId="0" applyBorder="1" applyAlignment="1">
      <alignment wrapText="1"/>
    </xf>
    <xf numFmtId="0" fontId="1" fillId="0" borderId="13" xfId="0" applyFont="1" applyBorder="1" applyAlignment="1">
      <alignment wrapText="1"/>
    </xf>
    <xf numFmtId="0" fontId="0" fillId="0" borderId="0" xfId="0" applyFill="1"/>
    <xf numFmtId="0" fontId="0" fillId="0" borderId="8" xfId="0" applyBorder="1" applyAlignment="1">
      <alignment horizontal="center"/>
    </xf>
    <xf numFmtId="0" fontId="1" fillId="0" borderId="8" xfId="0" applyFont="1" applyBorder="1" applyAlignment="1">
      <alignment horizontal="center"/>
    </xf>
    <xf numFmtId="0" fontId="8" fillId="0" borderId="0" xfId="0" applyFont="1" applyAlignment="1">
      <alignment horizontal="left" wrapText="1"/>
    </xf>
    <xf numFmtId="0" fontId="8" fillId="0" borderId="4" xfId="0" applyFont="1" applyBorder="1" applyAlignment="1">
      <alignment horizontal="left" wrapText="1"/>
    </xf>
    <xf numFmtId="164" fontId="0" fillId="0" borderId="0" xfId="0" applyNumberFormat="1" applyAlignment="1">
      <alignment vertical="top" wrapText="1"/>
    </xf>
    <xf numFmtId="0" fontId="0" fillId="0" borderId="0" xfId="0" applyAlignment="1">
      <alignment vertical="top" wrapText="1"/>
    </xf>
    <xf numFmtId="0" fontId="1" fillId="0" borderId="0" xfId="0" applyFont="1" applyAlignment="1">
      <alignment vertical="top" wrapText="1"/>
    </xf>
  </cellXfs>
  <cellStyles count="3">
    <cellStyle name="Normal" xfId="0" builtinId="0"/>
    <cellStyle name="Normal 2" xfId="2" xr:uid="{078A6182-606D-4E88-A2FD-9DFAC08C77F2}"/>
    <cellStyle name="Per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M140"/>
  <sheetViews>
    <sheetView tabSelected="1" topLeftCell="A114" zoomScaleNormal="100" zoomScalePageLayoutView="85" workbookViewId="0">
      <selection activeCell="A140" sqref="A140:XFD140"/>
    </sheetView>
  </sheetViews>
  <sheetFormatPr defaultColWidth="9.140625" defaultRowHeight="12.75" x14ac:dyDescent="0.2"/>
  <cols>
    <col min="1" max="1" width="33.42578125" style="24" customWidth="1"/>
    <col min="2" max="2" width="12.7109375" style="24" customWidth="1"/>
    <col min="3" max="3" width="11.85546875" style="24" customWidth="1"/>
    <col min="4" max="4" width="10.28515625" style="24" bestFit="1" customWidth="1"/>
    <col min="5" max="5" width="12.28515625" style="22" bestFit="1" customWidth="1"/>
    <col min="6" max="6" width="12.85546875" style="22" customWidth="1"/>
    <col min="7" max="7" width="34" style="22" bestFit="1" customWidth="1"/>
    <col min="8" max="8" width="15.85546875" style="22" customWidth="1"/>
    <col min="9" max="9" width="22.7109375" style="22" customWidth="1"/>
    <col min="10" max="10" width="21.140625" style="22" customWidth="1"/>
    <col min="11" max="12" width="18.140625" style="22" customWidth="1"/>
    <col min="13" max="13" width="11.42578125" style="29" hidden="1" customWidth="1"/>
    <col min="14" max="14" width="11.7109375" style="29" hidden="1" customWidth="1"/>
    <col min="15" max="15" width="11" style="29" hidden="1" customWidth="1"/>
    <col min="16" max="16" width="10.42578125" style="29" hidden="1" customWidth="1"/>
    <col min="17" max="17" width="10.7109375" style="29" hidden="1" customWidth="1"/>
    <col min="18" max="18" width="10.140625" style="29" hidden="1" customWidth="1"/>
    <col min="19" max="19" width="10" style="29" hidden="1" customWidth="1"/>
    <col min="20" max="20" width="11" style="29" hidden="1" customWidth="1"/>
    <col min="21" max="21" width="10.7109375" style="29" hidden="1" customWidth="1"/>
    <col min="22" max="23" width="10" style="29" hidden="1" customWidth="1"/>
    <col min="24" max="24" width="10.140625" style="29" hidden="1" customWidth="1"/>
    <col min="25" max="25" width="11" style="29" hidden="1" customWidth="1"/>
    <col min="26" max="26" width="12.140625" style="29" hidden="1" customWidth="1"/>
    <col min="27" max="27" width="11" style="29" hidden="1" customWidth="1"/>
    <col min="28" max="28" width="10.5703125" style="29" hidden="1" customWidth="1"/>
    <col min="29" max="29" width="11.140625" style="29" hidden="1" customWidth="1"/>
    <col min="30" max="30" width="13.42578125" style="29" hidden="1" customWidth="1"/>
    <col min="31" max="31" width="10.85546875" style="29" hidden="1" customWidth="1"/>
    <col min="32" max="32" width="10.140625" style="29" hidden="1" customWidth="1"/>
    <col min="33" max="33" width="11.140625" style="29" hidden="1" customWidth="1"/>
    <col min="34" max="34" width="10.42578125" style="29" hidden="1" customWidth="1"/>
    <col min="35" max="35" width="11" style="29" hidden="1" customWidth="1"/>
    <col min="36" max="36" width="11.5703125" style="29" hidden="1" customWidth="1"/>
    <col min="37" max="43" width="10.5703125" style="29" hidden="1" customWidth="1"/>
    <col min="44" max="44" width="10.140625" style="29" hidden="1" customWidth="1"/>
    <col min="45" max="45" width="10.5703125" style="29" hidden="1" customWidth="1"/>
    <col min="46" max="46" width="11.28515625" style="29" hidden="1" customWidth="1"/>
    <col min="47" max="51" width="10.5703125" style="29" hidden="1" customWidth="1"/>
    <col min="52" max="52" width="10.85546875" style="29" hidden="1" customWidth="1"/>
    <col min="53" max="53" width="10.42578125" style="29" hidden="1" customWidth="1"/>
    <col min="54" max="54" width="10.5703125" style="29" hidden="1" customWidth="1"/>
    <col min="55" max="55" width="10.85546875" style="29" hidden="1" customWidth="1"/>
    <col min="56" max="57" width="10.5703125" style="29" hidden="1" customWidth="1"/>
    <col min="58" max="58" width="10.7109375" style="29" hidden="1" customWidth="1"/>
    <col min="59" max="62" width="10.5703125" style="29" hidden="1" customWidth="1"/>
    <col min="63" max="64" width="10.42578125" style="29" hidden="1" customWidth="1"/>
    <col min="65" max="68" width="10.5703125" style="29" hidden="1" customWidth="1"/>
    <col min="69" max="79" width="14.7109375" style="29" customWidth="1"/>
    <col min="80" max="81" width="16" style="29" customWidth="1"/>
    <col min="82" max="82" width="13.5703125" style="29" customWidth="1"/>
    <col min="83" max="16384" width="9.140625" style="24"/>
  </cols>
  <sheetData>
    <row r="1" spans="1:91" customFormat="1" ht="18.75" hidden="1" thickBot="1" x14ac:dyDescent="0.3">
      <c r="A1" s="7" t="s">
        <v>58</v>
      </c>
      <c r="B1" s="12"/>
      <c r="C1" s="8" t="s">
        <v>62</v>
      </c>
      <c r="E1" s="30" t="s">
        <v>70</v>
      </c>
      <c r="G1" s="12"/>
      <c r="H1" s="12"/>
      <c r="I1" s="12"/>
      <c r="J1" s="12"/>
      <c r="K1" s="22"/>
      <c r="L1" s="22"/>
      <c r="M1" s="22"/>
      <c r="N1" s="22"/>
      <c r="O1" s="22"/>
      <c r="P1" s="22"/>
      <c r="Q1" s="22"/>
      <c r="R1" s="22"/>
      <c r="S1" s="22"/>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row>
    <row r="2" spans="1:91" customFormat="1" ht="18" hidden="1" x14ac:dyDescent="0.25">
      <c r="A2" s="7"/>
      <c r="B2" s="12"/>
      <c r="C2" s="1"/>
      <c r="D2" s="12"/>
      <c r="E2" s="12"/>
      <c r="F2" s="31"/>
      <c r="G2" s="12"/>
      <c r="H2" s="12"/>
      <c r="I2" s="12"/>
      <c r="J2" s="12"/>
      <c r="K2" s="22"/>
      <c r="L2" s="22"/>
      <c r="M2" s="22"/>
      <c r="N2" s="22"/>
      <c r="O2" s="22"/>
      <c r="P2" s="22"/>
      <c r="Q2" s="22"/>
      <c r="R2" s="22"/>
      <c r="S2" s="22"/>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row>
    <row r="3" spans="1:91" customFormat="1" ht="12.75" hidden="1" customHeight="1" x14ac:dyDescent="0.2">
      <c r="A3" s="60" t="s">
        <v>69</v>
      </c>
      <c r="B3" s="59"/>
      <c r="C3" s="59"/>
      <c r="D3" s="59"/>
      <c r="E3" s="59"/>
      <c r="F3" s="59"/>
      <c r="G3" s="59"/>
      <c r="H3" s="59"/>
      <c r="I3" s="59"/>
      <c r="J3" s="59"/>
      <c r="K3" s="22"/>
      <c r="L3" s="22"/>
      <c r="M3" s="22"/>
      <c r="N3" s="22"/>
      <c r="O3" s="22"/>
      <c r="P3" s="22"/>
      <c r="Q3" s="22"/>
      <c r="R3" s="22"/>
      <c r="S3" s="22"/>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row>
    <row r="4" spans="1:91" customFormat="1" hidden="1" x14ac:dyDescent="0.2">
      <c r="A4" s="59"/>
      <c r="B4" s="59"/>
      <c r="C4" s="59"/>
      <c r="D4" s="59"/>
      <c r="E4" s="59"/>
      <c r="F4" s="59"/>
      <c r="G4" s="59"/>
      <c r="H4" s="59"/>
      <c r="I4" s="59"/>
      <c r="J4" s="59"/>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c r="BS4" s="58"/>
      <c r="BT4" s="58"/>
      <c r="BU4" s="58"/>
      <c r="BV4" s="58"/>
      <c r="BW4" s="58"/>
      <c r="BX4" s="58"/>
      <c r="BY4" s="58"/>
      <c r="BZ4" s="58"/>
      <c r="CA4" s="58"/>
      <c r="CB4" s="59"/>
      <c r="CC4" s="59"/>
      <c r="CD4" s="59"/>
      <c r="CE4" s="59"/>
      <c r="CF4" s="59"/>
      <c r="CG4" s="59"/>
      <c r="CH4" s="59"/>
      <c r="CI4" s="59"/>
      <c r="CJ4" s="59"/>
      <c r="CK4" s="59"/>
      <c r="CL4" s="59"/>
      <c r="CM4" s="10"/>
    </row>
    <row r="5" spans="1:91" customFormat="1" ht="19.5" hidden="1" customHeight="1" x14ac:dyDescent="0.2">
      <c r="A5" s="9"/>
      <c r="B5" s="9"/>
      <c r="C5" s="9"/>
      <c r="D5" s="9"/>
      <c r="E5" s="9"/>
      <c r="F5" s="9"/>
      <c r="G5" s="9"/>
      <c r="H5" s="32"/>
      <c r="I5" s="32"/>
      <c r="J5" s="32"/>
      <c r="K5" s="22"/>
      <c r="L5" s="22"/>
      <c r="M5" s="22"/>
      <c r="N5" s="22"/>
      <c r="O5" s="22"/>
      <c r="P5" s="22"/>
      <c r="Q5" s="22"/>
      <c r="R5" s="22"/>
      <c r="S5" s="22"/>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row>
    <row r="6" spans="1:91" customFormat="1" ht="18" hidden="1" customHeight="1" x14ac:dyDescent="0.2">
      <c r="A6" s="56" t="s">
        <v>93</v>
      </c>
      <c r="B6" s="56"/>
      <c r="C6" s="56"/>
      <c r="D6" s="12"/>
      <c r="E6" s="12"/>
      <c r="F6" s="12"/>
      <c r="G6" s="12"/>
      <c r="H6" s="12"/>
      <c r="I6" s="12"/>
      <c r="J6" s="12"/>
      <c r="K6" s="23"/>
      <c r="L6" s="23"/>
      <c r="M6" s="22"/>
      <c r="N6" s="22"/>
      <c r="O6" s="22"/>
      <c r="P6" s="22"/>
      <c r="Q6" s="22"/>
      <c r="R6" s="22"/>
      <c r="S6" s="22"/>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row>
    <row r="7" spans="1:91" customFormat="1" ht="29.25" customHeight="1" x14ac:dyDescent="0.25">
      <c r="A7" s="57"/>
      <c r="B7" s="57"/>
      <c r="C7" s="57"/>
      <c r="D7" s="6" t="s">
        <v>53</v>
      </c>
      <c r="E7" s="12"/>
      <c r="F7" s="12"/>
      <c r="G7" s="12"/>
      <c r="H7" s="12"/>
      <c r="I7" s="12"/>
      <c r="J7" s="12"/>
      <c r="K7" s="23"/>
      <c r="L7" s="23"/>
      <c r="M7" s="22"/>
      <c r="N7" s="22"/>
      <c r="O7" s="22"/>
      <c r="P7" s="22"/>
      <c r="Q7" s="13"/>
      <c r="R7" s="22"/>
      <c r="S7" s="22"/>
      <c r="T7" s="5"/>
      <c r="U7" s="5"/>
      <c r="V7" s="5"/>
      <c r="W7" s="5"/>
      <c r="X7" s="5"/>
      <c r="Y7" s="5"/>
      <c r="Z7" s="5"/>
      <c r="AA7" s="5"/>
      <c r="AB7" s="5"/>
      <c r="AC7" s="5"/>
      <c r="AD7" s="5"/>
      <c r="AE7" s="5"/>
      <c r="AF7" s="13"/>
      <c r="AG7" s="5"/>
      <c r="AH7" s="5"/>
      <c r="AI7" s="5"/>
      <c r="AJ7" s="5"/>
      <c r="AK7" s="5"/>
      <c r="AL7" s="5"/>
      <c r="AM7" s="5"/>
      <c r="AN7" s="5"/>
      <c r="AO7" s="5"/>
      <c r="AP7" s="5"/>
      <c r="AQ7" s="5"/>
      <c r="AR7" s="5"/>
      <c r="AS7" s="5"/>
      <c r="AT7" s="5"/>
      <c r="AU7" s="13"/>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row>
    <row r="8" spans="1:91" s="1" customFormat="1" ht="12.75" customHeight="1" x14ac:dyDescent="0.2">
      <c r="A8" s="11">
        <v>1</v>
      </c>
      <c r="B8" s="11">
        <v>2</v>
      </c>
      <c r="C8" s="11">
        <v>3</v>
      </c>
      <c r="D8" s="11">
        <v>4</v>
      </c>
      <c r="E8" s="11">
        <v>5</v>
      </c>
      <c r="F8" s="11">
        <v>6</v>
      </c>
      <c r="G8" s="11">
        <f>F8+1</f>
        <v>7</v>
      </c>
      <c r="H8" s="11">
        <f t="shared" ref="H8" si="0">G8+1</f>
        <v>8</v>
      </c>
      <c r="I8" s="15">
        <v>9</v>
      </c>
      <c r="J8" s="11">
        <v>10</v>
      </c>
      <c r="K8" s="11">
        <v>11</v>
      </c>
      <c r="L8" s="11">
        <v>12</v>
      </c>
      <c r="M8" s="11">
        <f>L8+1</f>
        <v>13</v>
      </c>
      <c r="N8" s="11">
        <f t="shared" ref="N8:AV8" si="1">M8+1</f>
        <v>14</v>
      </c>
      <c r="O8" s="11">
        <f t="shared" si="1"/>
        <v>15</v>
      </c>
      <c r="P8" s="11">
        <f t="shared" si="1"/>
        <v>16</v>
      </c>
      <c r="Q8" s="11">
        <f t="shared" si="1"/>
        <v>17</v>
      </c>
      <c r="R8" s="11">
        <f t="shared" si="1"/>
        <v>18</v>
      </c>
      <c r="S8" s="11">
        <f t="shared" si="1"/>
        <v>19</v>
      </c>
      <c r="T8" s="11">
        <f t="shared" si="1"/>
        <v>20</v>
      </c>
      <c r="U8" s="11">
        <f t="shared" si="1"/>
        <v>21</v>
      </c>
      <c r="V8" s="11">
        <f t="shared" si="1"/>
        <v>22</v>
      </c>
      <c r="W8" s="11">
        <f t="shared" si="1"/>
        <v>23</v>
      </c>
      <c r="X8" s="11">
        <f t="shared" si="1"/>
        <v>24</v>
      </c>
      <c r="Y8" s="11">
        <f t="shared" si="1"/>
        <v>25</v>
      </c>
      <c r="Z8" s="11">
        <f t="shared" si="1"/>
        <v>26</v>
      </c>
      <c r="AA8" s="11">
        <f t="shared" si="1"/>
        <v>27</v>
      </c>
      <c r="AB8" s="11">
        <f t="shared" si="1"/>
        <v>28</v>
      </c>
      <c r="AC8" s="11">
        <f t="shared" si="1"/>
        <v>29</v>
      </c>
      <c r="AD8" s="11">
        <f t="shared" si="1"/>
        <v>30</v>
      </c>
      <c r="AE8" s="11">
        <f t="shared" si="1"/>
        <v>31</v>
      </c>
      <c r="AF8" s="11">
        <f t="shared" si="1"/>
        <v>32</v>
      </c>
      <c r="AG8" s="11">
        <f t="shared" si="1"/>
        <v>33</v>
      </c>
      <c r="AH8" s="11">
        <f t="shared" si="1"/>
        <v>34</v>
      </c>
      <c r="AI8" s="11">
        <f t="shared" si="1"/>
        <v>35</v>
      </c>
      <c r="AJ8" s="11">
        <f t="shared" si="1"/>
        <v>36</v>
      </c>
      <c r="AK8" s="11">
        <f t="shared" si="1"/>
        <v>37</v>
      </c>
      <c r="AL8" s="11">
        <f t="shared" si="1"/>
        <v>38</v>
      </c>
      <c r="AM8" s="11">
        <f t="shared" si="1"/>
        <v>39</v>
      </c>
      <c r="AN8" s="11">
        <f t="shared" si="1"/>
        <v>40</v>
      </c>
      <c r="AO8" s="11">
        <f t="shared" si="1"/>
        <v>41</v>
      </c>
      <c r="AP8" s="11">
        <f t="shared" si="1"/>
        <v>42</v>
      </c>
      <c r="AQ8" s="11">
        <f t="shared" si="1"/>
        <v>43</v>
      </c>
      <c r="AR8" s="11">
        <f t="shared" si="1"/>
        <v>44</v>
      </c>
      <c r="AS8" s="11">
        <f t="shared" si="1"/>
        <v>45</v>
      </c>
      <c r="AT8" s="11">
        <f t="shared" si="1"/>
        <v>46</v>
      </c>
      <c r="AU8" s="11">
        <f t="shared" si="1"/>
        <v>47</v>
      </c>
      <c r="AV8" s="11">
        <f t="shared" si="1"/>
        <v>48</v>
      </c>
      <c r="AW8" s="11">
        <f>AV8+1</f>
        <v>49</v>
      </c>
      <c r="AX8" s="11">
        <f t="shared" ref="AX8:BO8" si="2">AW8+1</f>
        <v>50</v>
      </c>
      <c r="AY8" s="11">
        <f t="shared" si="2"/>
        <v>51</v>
      </c>
      <c r="AZ8" s="11">
        <f t="shared" si="2"/>
        <v>52</v>
      </c>
      <c r="BA8" s="11">
        <f t="shared" si="2"/>
        <v>53</v>
      </c>
      <c r="BB8" s="11">
        <f t="shared" si="2"/>
        <v>54</v>
      </c>
      <c r="BC8" s="11">
        <f t="shared" si="2"/>
        <v>55</v>
      </c>
      <c r="BD8" s="11">
        <f t="shared" si="2"/>
        <v>56</v>
      </c>
      <c r="BE8" s="11">
        <f t="shared" si="2"/>
        <v>57</v>
      </c>
      <c r="BF8" s="11">
        <f t="shared" si="2"/>
        <v>58</v>
      </c>
      <c r="BG8" s="11">
        <f t="shared" si="2"/>
        <v>59</v>
      </c>
      <c r="BH8" s="11">
        <f t="shared" si="2"/>
        <v>60</v>
      </c>
      <c r="BI8" s="11">
        <f t="shared" si="2"/>
        <v>61</v>
      </c>
      <c r="BJ8" s="11">
        <f t="shared" si="2"/>
        <v>62</v>
      </c>
      <c r="BK8" s="11">
        <f t="shared" si="2"/>
        <v>63</v>
      </c>
      <c r="BL8" s="11">
        <f t="shared" si="2"/>
        <v>64</v>
      </c>
      <c r="BM8" s="11">
        <f t="shared" si="2"/>
        <v>65</v>
      </c>
      <c r="BN8" s="11">
        <f t="shared" si="2"/>
        <v>66</v>
      </c>
      <c r="BO8" s="11">
        <f t="shared" si="2"/>
        <v>67</v>
      </c>
      <c r="BP8" s="11">
        <f>BO8+1</f>
        <v>68</v>
      </c>
      <c r="BQ8" s="11">
        <v>69</v>
      </c>
      <c r="BR8" s="11">
        <v>70</v>
      </c>
      <c r="BS8" s="11">
        <v>71</v>
      </c>
      <c r="BT8" s="11">
        <v>72</v>
      </c>
      <c r="BU8" s="11">
        <v>73</v>
      </c>
      <c r="BV8" s="11">
        <v>74</v>
      </c>
      <c r="BW8" s="11">
        <v>75</v>
      </c>
      <c r="BX8" s="11">
        <v>76</v>
      </c>
      <c r="BY8" s="11">
        <v>77</v>
      </c>
      <c r="BZ8" s="11">
        <v>78</v>
      </c>
      <c r="CA8" s="11">
        <v>79</v>
      </c>
      <c r="CB8" s="11">
        <v>80</v>
      </c>
      <c r="CC8" s="11">
        <v>81</v>
      </c>
      <c r="CD8" s="11">
        <v>82</v>
      </c>
    </row>
    <row r="9" spans="1:91" customFormat="1" ht="11.25" customHeight="1" x14ac:dyDescent="0.2">
      <c r="A9" s="33"/>
      <c r="B9" s="33"/>
      <c r="C9" s="33"/>
      <c r="D9" s="34" t="s">
        <v>63</v>
      </c>
      <c r="E9" s="33"/>
      <c r="F9" s="33"/>
      <c r="G9" s="34" t="s">
        <v>59</v>
      </c>
      <c r="H9" s="34" t="s">
        <v>59</v>
      </c>
      <c r="I9" s="14"/>
      <c r="J9" s="38"/>
      <c r="K9" s="38"/>
      <c r="L9" s="38"/>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43" t="s">
        <v>59</v>
      </c>
      <c r="BR9" s="44"/>
      <c r="BS9" s="43" t="s">
        <v>59</v>
      </c>
      <c r="BT9" s="2"/>
      <c r="BU9" s="2"/>
      <c r="BV9" s="45"/>
      <c r="BW9" s="43" t="s">
        <v>59</v>
      </c>
      <c r="BX9" s="39"/>
      <c r="BY9" s="39"/>
      <c r="BZ9" s="45"/>
      <c r="CA9" s="43" t="s">
        <v>59</v>
      </c>
      <c r="CB9" s="2"/>
      <c r="CC9" s="45"/>
      <c r="CD9" s="38"/>
    </row>
    <row r="10" spans="1:91" customFormat="1" ht="12.75" hidden="1" customHeight="1" x14ac:dyDescent="0.2">
      <c r="A10" s="35"/>
      <c r="B10" s="35"/>
      <c r="C10" s="35"/>
      <c r="D10" s="35"/>
      <c r="E10" s="35"/>
      <c r="F10" s="35"/>
      <c r="G10" s="35"/>
      <c r="H10" s="35"/>
      <c r="I10" s="17"/>
      <c r="J10" s="40"/>
      <c r="K10" s="40"/>
      <c r="L10" s="40"/>
      <c r="BQ10" s="3"/>
      <c r="BR10" s="46"/>
      <c r="BV10" s="46"/>
      <c r="BW10" s="25"/>
      <c r="BY10" s="24"/>
      <c r="BZ10" s="47"/>
      <c r="CA10" s="25"/>
      <c r="CC10" s="46"/>
      <c r="CD10" s="35"/>
    </row>
    <row r="11" spans="1:91" customFormat="1" ht="12.75" hidden="1" customHeight="1" x14ac:dyDescent="0.2">
      <c r="A11" s="36"/>
      <c r="B11" s="36"/>
      <c r="C11" s="36"/>
      <c r="D11" s="36"/>
      <c r="E11" s="36"/>
      <c r="F11" s="36"/>
      <c r="G11" s="36"/>
      <c r="H11" s="36"/>
      <c r="I11" s="17"/>
      <c r="J11" s="40"/>
      <c r="K11" s="40"/>
      <c r="L11" s="40"/>
      <c r="BQ11" s="3"/>
      <c r="BR11" s="48"/>
      <c r="BS11" s="3"/>
      <c r="BT11" s="1"/>
      <c r="BU11" s="1"/>
      <c r="BW11" s="25"/>
      <c r="CA11" s="25"/>
      <c r="CC11" s="46"/>
      <c r="CD11" s="35"/>
    </row>
    <row r="12" spans="1:91" customFormat="1" ht="12.75" hidden="1" customHeight="1" x14ac:dyDescent="0.2">
      <c r="A12" s="36"/>
      <c r="B12" s="36"/>
      <c r="C12" s="36"/>
      <c r="D12" s="36"/>
      <c r="E12" s="36"/>
      <c r="F12" s="36"/>
      <c r="G12" s="36"/>
      <c r="H12" s="36"/>
      <c r="I12" s="17"/>
      <c r="J12" s="40"/>
      <c r="K12" s="40"/>
      <c r="L12" s="40"/>
      <c r="AW12" s="32"/>
      <c r="BQ12" s="3"/>
      <c r="BR12" s="48"/>
      <c r="BS12" s="3"/>
      <c r="BV12" s="49"/>
      <c r="BW12" s="25"/>
      <c r="BZ12" s="49"/>
      <c r="CA12" s="25"/>
      <c r="CC12" s="46"/>
      <c r="CD12" s="35"/>
    </row>
    <row r="13" spans="1:91" customFormat="1" ht="25.5" customHeight="1" x14ac:dyDescent="0.2">
      <c r="A13" s="37"/>
      <c r="B13" s="37"/>
      <c r="C13" s="37"/>
      <c r="D13" s="37"/>
      <c r="E13" s="37"/>
      <c r="F13" s="37"/>
      <c r="G13" s="37"/>
      <c r="H13" s="37"/>
      <c r="I13" s="17"/>
      <c r="J13" s="41"/>
      <c r="K13" s="41"/>
      <c r="L13" s="41"/>
      <c r="X13" s="42" t="s">
        <v>11</v>
      </c>
      <c r="AW13" s="26" t="s">
        <v>78</v>
      </c>
      <c r="AX13" s="1"/>
      <c r="AY13" s="1"/>
      <c r="AZ13" s="1"/>
      <c r="BA13" s="1"/>
      <c r="BB13" s="42" t="s">
        <v>55</v>
      </c>
      <c r="BC13" s="1"/>
      <c r="BD13" s="1"/>
      <c r="BE13" s="1"/>
      <c r="BF13" s="1"/>
      <c r="BG13" s="1"/>
      <c r="BH13" s="26" t="s">
        <v>81</v>
      </c>
      <c r="BQ13" s="3"/>
      <c r="BS13" s="54" t="s">
        <v>65</v>
      </c>
      <c r="BT13" s="54"/>
      <c r="BU13" s="54"/>
      <c r="BV13" s="54"/>
      <c r="BW13" s="55" t="s">
        <v>68</v>
      </c>
      <c r="BX13" s="55"/>
      <c r="BY13" s="55"/>
      <c r="BZ13" s="55"/>
      <c r="CA13" s="50"/>
      <c r="CB13" s="51"/>
      <c r="CC13" s="52"/>
      <c r="CD13" s="41"/>
    </row>
    <row r="14" spans="1:91" s="4" customFormat="1" ht="72.75" customHeight="1" x14ac:dyDescent="0.2">
      <c r="A14" s="26" t="s">
        <v>89</v>
      </c>
      <c r="B14" s="26" t="s">
        <v>52</v>
      </c>
      <c r="C14" s="26" t="s">
        <v>90</v>
      </c>
      <c r="D14" s="27"/>
      <c r="E14" s="26" t="s">
        <v>71</v>
      </c>
      <c r="F14" s="26" t="s">
        <v>72</v>
      </c>
      <c r="G14" s="26" t="s">
        <v>76</v>
      </c>
      <c r="H14" s="26" t="s">
        <v>77</v>
      </c>
      <c r="I14" s="18" t="s">
        <v>94</v>
      </c>
      <c r="J14" s="26" t="s">
        <v>73</v>
      </c>
      <c r="K14" s="26" t="s">
        <v>74</v>
      </c>
      <c r="L14" s="26" t="s">
        <v>75</v>
      </c>
      <c r="M14" s="26" t="s">
        <v>0</v>
      </c>
      <c r="N14" s="26" t="s">
        <v>1</v>
      </c>
      <c r="O14" s="26" t="s">
        <v>2</v>
      </c>
      <c r="P14" s="26" t="s">
        <v>3</v>
      </c>
      <c r="Q14" s="26" t="s">
        <v>4</v>
      </c>
      <c r="R14" s="26" t="s">
        <v>5</v>
      </c>
      <c r="S14" s="26" t="s">
        <v>6</v>
      </c>
      <c r="T14" s="26" t="s">
        <v>7</v>
      </c>
      <c r="U14" s="26" t="s">
        <v>8</v>
      </c>
      <c r="V14" s="26" t="s">
        <v>9</v>
      </c>
      <c r="W14" s="26" t="s">
        <v>10</v>
      </c>
      <c r="X14" s="26" t="s">
        <v>54</v>
      </c>
      <c r="Y14" s="26" t="s">
        <v>12</v>
      </c>
      <c r="Z14" s="26" t="s">
        <v>13</v>
      </c>
      <c r="AA14" s="26" t="s">
        <v>14</v>
      </c>
      <c r="AB14" s="26" t="s">
        <v>15</v>
      </c>
      <c r="AC14" s="26" t="s">
        <v>16</v>
      </c>
      <c r="AD14" s="26" t="s">
        <v>17</v>
      </c>
      <c r="AE14" s="26" t="s">
        <v>18</v>
      </c>
      <c r="AF14" s="26" t="s">
        <v>19</v>
      </c>
      <c r="AG14" s="26" t="s">
        <v>20</v>
      </c>
      <c r="AH14" s="26" t="s">
        <v>21</v>
      </c>
      <c r="AI14" s="26" t="s">
        <v>22</v>
      </c>
      <c r="AJ14" s="26" t="s">
        <v>23</v>
      </c>
      <c r="AK14" s="26" t="s">
        <v>24</v>
      </c>
      <c r="AL14" s="26" t="s">
        <v>25</v>
      </c>
      <c r="AM14" s="26" t="s">
        <v>26</v>
      </c>
      <c r="AN14" s="26" t="s">
        <v>27</v>
      </c>
      <c r="AO14" s="26" t="s">
        <v>28</v>
      </c>
      <c r="AP14" s="26" t="s">
        <v>29</v>
      </c>
      <c r="AQ14" s="26" t="s">
        <v>30</v>
      </c>
      <c r="AR14" s="26" t="s">
        <v>31</v>
      </c>
      <c r="AS14" s="26" t="s">
        <v>32</v>
      </c>
      <c r="AT14" s="26" t="s">
        <v>33</v>
      </c>
      <c r="AU14" s="26" t="s">
        <v>34</v>
      </c>
      <c r="AV14" s="26" t="s">
        <v>35</v>
      </c>
      <c r="AW14" s="26" t="s">
        <v>61</v>
      </c>
      <c r="AX14" s="26" t="s">
        <v>36</v>
      </c>
      <c r="AY14" s="26" t="s">
        <v>37</v>
      </c>
      <c r="AZ14" s="26" t="s">
        <v>38</v>
      </c>
      <c r="BA14" s="26" t="s">
        <v>39</v>
      </c>
      <c r="BB14" s="26" t="s">
        <v>56</v>
      </c>
      <c r="BC14" s="26" t="s">
        <v>40</v>
      </c>
      <c r="BD14" s="26" t="s">
        <v>41</v>
      </c>
      <c r="BE14" s="26" t="s">
        <v>42</v>
      </c>
      <c r="BF14" s="26" t="s">
        <v>43</v>
      </c>
      <c r="BG14" s="26" t="s">
        <v>44</v>
      </c>
      <c r="BH14" s="26" t="s">
        <v>57</v>
      </c>
      <c r="BI14" s="26" t="s">
        <v>45</v>
      </c>
      <c r="BJ14" s="26" t="s">
        <v>46</v>
      </c>
      <c r="BK14" s="26" t="s">
        <v>47</v>
      </c>
      <c r="BL14" s="26" t="s">
        <v>48</v>
      </c>
      <c r="BM14" s="26" t="s">
        <v>49</v>
      </c>
      <c r="BN14" s="26" t="s">
        <v>50</v>
      </c>
      <c r="BO14" s="26" t="s">
        <v>51</v>
      </c>
      <c r="BP14" s="26" t="s">
        <v>60</v>
      </c>
      <c r="BQ14" s="26" t="s">
        <v>64</v>
      </c>
      <c r="BR14" s="26" t="s">
        <v>91</v>
      </c>
      <c r="BS14" s="26" t="s">
        <v>92</v>
      </c>
      <c r="BT14" s="26" t="s">
        <v>82</v>
      </c>
      <c r="BU14" s="26" t="s">
        <v>83</v>
      </c>
      <c r="BV14" s="26" t="s">
        <v>79</v>
      </c>
      <c r="BW14" s="26" t="s">
        <v>66</v>
      </c>
      <c r="BX14" s="26" t="s">
        <v>67</v>
      </c>
      <c r="BY14" s="26" t="s">
        <v>84</v>
      </c>
      <c r="BZ14" s="26" t="s">
        <v>80</v>
      </c>
      <c r="CA14" s="26" t="s">
        <v>85</v>
      </c>
      <c r="CB14" s="26" t="s">
        <v>86</v>
      </c>
      <c r="CC14" s="26" t="s">
        <v>87</v>
      </c>
      <c r="CD14" s="26" t="s">
        <v>88</v>
      </c>
    </row>
    <row r="15" spans="1:91" s="12" customFormat="1" x14ac:dyDescent="0.2">
      <c r="A15" s="19" t="s">
        <v>95</v>
      </c>
      <c r="B15" s="19" t="s">
        <v>96</v>
      </c>
      <c r="C15" s="19" t="s">
        <v>97</v>
      </c>
      <c r="D15" s="20"/>
      <c r="E15" s="20"/>
      <c r="F15" s="20"/>
      <c r="G15" s="20"/>
      <c r="H15" s="20"/>
      <c r="I15" s="20" t="s">
        <v>470</v>
      </c>
      <c r="J15" s="20"/>
      <c r="K15" s="21">
        <v>0</v>
      </c>
      <c r="L15" s="21">
        <v>1</v>
      </c>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v>0</v>
      </c>
      <c r="BR15" s="21">
        <v>0</v>
      </c>
      <c r="BS15" s="21">
        <v>0</v>
      </c>
      <c r="BT15" s="21">
        <v>0</v>
      </c>
      <c r="BU15" s="21">
        <v>0</v>
      </c>
      <c r="BV15" s="21"/>
      <c r="BW15" s="21">
        <v>0</v>
      </c>
      <c r="BX15" s="21">
        <v>0</v>
      </c>
      <c r="BY15" s="21">
        <v>0</v>
      </c>
      <c r="BZ15" s="21"/>
      <c r="CA15" s="21">
        <v>0</v>
      </c>
      <c r="CB15" s="28"/>
      <c r="CC15" s="28"/>
      <c r="CD15" s="28"/>
    </row>
    <row r="16" spans="1:91" s="12" customFormat="1" x14ac:dyDescent="0.2">
      <c r="A16" s="19" t="s">
        <v>98</v>
      </c>
      <c r="B16" s="19" t="s">
        <v>99</v>
      </c>
      <c r="C16" s="19" t="s">
        <v>100</v>
      </c>
      <c r="D16" s="20"/>
      <c r="E16" s="20"/>
      <c r="F16" s="20"/>
      <c r="G16" s="20"/>
      <c r="H16" s="20"/>
      <c r="I16" s="20" t="s">
        <v>470</v>
      </c>
      <c r="J16" s="20"/>
      <c r="K16" s="21">
        <v>0</v>
      </c>
      <c r="L16" s="21">
        <v>0</v>
      </c>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v>0</v>
      </c>
      <c r="BR16" s="21">
        <v>0</v>
      </c>
      <c r="BS16" s="21">
        <v>0</v>
      </c>
      <c r="BT16" s="21">
        <v>0</v>
      </c>
      <c r="BU16" s="21">
        <v>0</v>
      </c>
      <c r="BV16" s="21"/>
      <c r="BW16" s="21">
        <v>0</v>
      </c>
      <c r="BX16" s="21">
        <v>0</v>
      </c>
      <c r="BY16" s="21">
        <v>0</v>
      </c>
      <c r="BZ16" s="21"/>
      <c r="CA16" s="21">
        <v>0</v>
      </c>
      <c r="CB16" s="28"/>
      <c r="CC16" s="28"/>
      <c r="CD16" s="28"/>
    </row>
    <row r="17" spans="1:79" x14ac:dyDescent="0.2">
      <c r="A17" t="s">
        <v>101</v>
      </c>
      <c r="B17" s="19" t="s">
        <v>102</v>
      </c>
      <c r="C17" s="19" t="s">
        <v>103</v>
      </c>
      <c r="I17" s="20" t="s">
        <v>470</v>
      </c>
      <c r="K17" s="21">
        <v>0</v>
      </c>
      <c r="L17" s="21">
        <v>0</v>
      </c>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v>0</v>
      </c>
      <c r="BR17" s="21">
        <v>0</v>
      </c>
      <c r="BS17" s="21">
        <v>0</v>
      </c>
      <c r="BT17" s="21">
        <v>0</v>
      </c>
      <c r="BU17" s="21">
        <v>0</v>
      </c>
      <c r="BV17" s="21"/>
      <c r="BW17" s="21">
        <v>0</v>
      </c>
      <c r="BX17" s="21">
        <v>0</v>
      </c>
      <c r="BY17" s="21">
        <v>0</v>
      </c>
      <c r="BZ17" s="21"/>
      <c r="CA17" s="21">
        <v>0</v>
      </c>
    </row>
    <row r="18" spans="1:79" x14ac:dyDescent="0.2">
      <c r="A18" t="s">
        <v>104</v>
      </c>
      <c r="B18" s="19" t="s">
        <v>105</v>
      </c>
      <c r="C18" s="19" t="s">
        <v>106</v>
      </c>
      <c r="I18" s="20" t="s">
        <v>470</v>
      </c>
      <c r="K18" s="21">
        <v>0</v>
      </c>
      <c r="L18" s="21">
        <v>0</v>
      </c>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c r="BH18" s="21"/>
      <c r="BI18" s="21"/>
      <c r="BJ18" s="21"/>
      <c r="BK18" s="21"/>
      <c r="BL18" s="21"/>
      <c r="BM18" s="21"/>
      <c r="BN18" s="21"/>
      <c r="BO18" s="21"/>
      <c r="BP18" s="21"/>
      <c r="BQ18" s="21">
        <v>0</v>
      </c>
      <c r="BR18" s="21">
        <v>0</v>
      </c>
      <c r="BS18" s="21">
        <v>0</v>
      </c>
      <c r="BT18" s="21">
        <v>0</v>
      </c>
      <c r="BU18" s="21">
        <v>0</v>
      </c>
      <c r="BV18" s="21"/>
      <c r="BW18" s="21">
        <v>0</v>
      </c>
      <c r="BX18" s="21">
        <v>0</v>
      </c>
      <c r="BY18" s="21">
        <v>0</v>
      </c>
      <c r="BZ18" s="21"/>
      <c r="CA18" s="21">
        <v>0</v>
      </c>
    </row>
    <row r="19" spans="1:79" x14ac:dyDescent="0.2">
      <c r="A19" t="s">
        <v>107</v>
      </c>
      <c r="B19" s="19" t="s">
        <v>108</v>
      </c>
      <c r="C19" s="19" t="s">
        <v>109</v>
      </c>
      <c r="I19" s="20" t="s">
        <v>470</v>
      </c>
      <c r="K19" s="21">
        <v>0</v>
      </c>
      <c r="L19" s="21">
        <v>0</v>
      </c>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v>0</v>
      </c>
      <c r="BR19" s="21">
        <v>0</v>
      </c>
      <c r="BS19" s="21">
        <v>0</v>
      </c>
      <c r="BT19" s="21">
        <v>0</v>
      </c>
      <c r="BU19" s="21">
        <v>0</v>
      </c>
      <c r="BV19" s="21"/>
      <c r="BW19" s="21">
        <v>0</v>
      </c>
      <c r="BX19" s="21">
        <v>0</v>
      </c>
      <c r="BY19" s="21">
        <v>0</v>
      </c>
      <c r="BZ19" s="21"/>
      <c r="CA19" s="21">
        <v>0</v>
      </c>
    </row>
    <row r="20" spans="1:79" x14ac:dyDescent="0.2">
      <c r="A20" t="s">
        <v>110</v>
      </c>
      <c r="B20" s="19" t="s">
        <v>111</v>
      </c>
      <c r="C20" s="19" t="s">
        <v>112</v>
      </c>
      <c r="I20" s="20" t="s">
        <v>470</v>
      </c>
      <c r="K20" s="21">
        <v>0</v>
      </c>
      <c r="L20" s="21">
        <v>0</v>
      </c>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v>0</v>
      </c>
      <c r="BR20" s="21">
        <v>0</v>
      </c>
      <c r="BS20" s="21">
        <v>0</v>
      </c>
      <c r="BT20" s="21">
        <v>0</v>
      </c>
      <c r="BU20" s="21">
        <v>0</v>
      </c>
      <c r="BV20" s="21"/>
      <c r="BW20" s="21">
        <v>0</v>
      </c>
      <c r="BX20" s="21">
        <v>0</v>
      </c>
      <c r="BY20" s="21">
        <v>0</v>
      </c>
      <c r="BZ20" s="21"/>
      <c r="CA20" s="21">
        <v>0</v>
      </c>
    </row>
    <row r="21" spans="1:79" x14ac:dyDescent="0.2">
      <c r="A21" t="s">
        <v>113</v>
      </c>
      <c r="B21" s="19" t="s">
        <v>114</v>
      </c>
      <c r="C21" s="19" t="s">
        <v>115</v>
      </c>
      <c r="I21" s="20" t="s">
        <v>470</v>
      </c>
      <c r="K21" s="21">
        <v>0</v>
      </c>
      <c r="L21" s="21">
        <v>0</v>
      </c>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v>0</v>
      </c>
      <c r="BR21" s="21">
        <v>0</v>
      </c>
      <c r="BS21" s="21">
        <v>0</v>
      </c>
      <c r="BT21" s="21">
        <v>0</v>
      </c>
      <c r="BU21" s="21">
        <v>0</v>
      </c>
      <c r="BV21" s="21"/>
      <c r="BW21" s="21">
        <v>0</v>
      </c>
      <c r="BX21" s="21">
        <v>0</v>
      </c>
      <c r="BY21" s="21">
        <v>0</v>
      </c>
      <c r="BZ21" s="21"/>
      <c r="CA21" s="21">
        <v>0</v>
      </c>
    </row>
    <row r="22" spans="1:79" x14ac:dyDescent="0.2">
      <c r="A22" t="s">
        <v>116</v>
      </c>
      <c r="B22" s="19" t="s">
        <v>117</v>
      </c>
      <c r="C22" s="19" t="s">
        <v>118</v>
      </c>
      <c r="I22" s="20" t="s">
        <v>470</v>
      </c>
      <c r="K22" s="21">
        <v>0</v>
      </c>
      <c r="L22" s="21">
        <v>0</v>
      </c>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v>0</v>
      </c>
      <c r="BR22" s="21">
        <v>0</v>
      </c>
      <c r="BS22" s="21">
        <v>0</v>
      </c>
      <c r="BT22" s="21">
        <v>0</v>
      </c>
      <c r="BU22" s="21">
        <v>0</v>
      </c>
      <c r="BV22" s="21"/>
      <c r="BW22" s="21">
        <v>0</v>
      </c>
      <c r="BX22" s="21">
        <v>0</v>
      </c>
      <c r="BY22" s="21">
        <v>0</v>
      </c>
      <c r="BZ22" s="21"/>
      <c r="CA22" s="21">
        <v>0</v>
      </c>
    </row>
    <row r="23" spans="1:79" x14ac:dyDescent="0.2">
      <c r="A23" t="s">
        <v>119</v>
      </c>
      <c r="B23" s="19" t="s">
        <v>120</v>
      </c>
      <c r="C23" s="19" t="s">
        <v>121</v>
      </c>
      <c r="F23" s="16"/>
      <c r="G23" s="16"/>
      <c r="H23" s="16"/>
      <c r="I23" s="20" t="s">
        <v>470</v>
      </c>
      <c r="J23" s="16"/>
      <c r="K23" s="21">
        <v>0</v>
      </c>
      <c r="L23" s="21">
        <v>0</v>
      </c>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1"/>
      <c r="BK23" s="21"/>
      <c r="BL23" s="21"/>
      <c r="BM23" s="21"/>
      <c r="BN23" s="21"/>
      <c r="BO23" s="21"/>
      <c r="BP23" s="21"/>
      <c r="BQ23" s="21">
        <v>0</v>
      </c>
      <c r="BR23" s="21">
        <v>0</v>
      </c>
      <c r="BS23" s="21">
        <v>0</v>
      </c>
      <c r="BT23" s="21">
        <v>0</v>
      </c>
      <c r="BU23" s="21">
        <v>0</v>
      </c>
      <c r="BV23" s="21"/>
      <c r="BW23" s="21">
        <v>0</v>
      </c>
      <c r="BX23" s="21">
        <v>0</v>
      </c>
      <c r="BY23" s="21">
        <v>0</v>
      </c>
      <c r="BZ23" s="21"/>
      <c r="CA23" s="21">
        <v>0</v>
      </c>
    </row>
    <row r="24" spans="1:79" x14ac:dyDescent="0.2">
      <c r="A24" s="53" t="s">
        <v>122</v>
      </c>
      <c r="B24" s="19" t="s">
        <v>123</v>
      </c>
      <c r="C24" s="19" t="s">
        <v>124</v>
      </c>
      <c r="I24" s="20" t="s">
        <v>470</v>
      </c>
      <c r="K24" s="21">
        <v>0</v>
      </c>
      <c r="L24" s="21">
        <v>0</v>
      </c>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v>0</v>
      </c>
      <c r="BR24" s="21">
        <v>0</v>
      </c>
      <c r="BS24" s="21">
        <v>0</v>
      </c>
      <c r="BT24" s="21">
        <v>0</v>
      </c>
      <c r="BU24" s="21">
        <v>0</v>
      </c>
      <c r="BV24" s="21"/>
      <c r="BW24" s="21">
        <v>0</v>
      </c>
      <c r="BX24" s="21">
        <v>0</v>
      </c>
      <c r="BY24" s="21">
        <v>0</v>
      </c>
      <c r="BZ24" s="21"/>
      <c r="CA24" s="21">
        <v>0</v>
      </c>
    </row>
    <row r="25" spans="1:79" x14ac:dyDescent="0.2">
      <c r="A25" s="53" t="s">
        <v>125</v>
      </c>
      <c r="B25" s="19" t="s">
        <v>126</v>
      </c>
      <c r="C25" s="19" t="s">
        <v>127</v>
      </c>
      <c r="I25" s="20" t="s">
        <v>470</v>
      </c>
      <c r="K25" s="21">
        <v>0.41184841999999999</v>
      </c>
      <c r="L25" s="21">
        <v>1</v>
      </c>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v>0.41184841999999999</v>
      </c>
      <c r="BR25" s="21">
        <v>0</v>
      </c>
      <c r="BS25" s="21">
        <v>0</v>
      </c>
      <c r="BT25" s="21">
        <v>0</v>
      </c>
      <c r="BU25" s="21">
        <v>0</v>
      </c>
      <c r="BV25" s="21"/>
      <c r="BW25" s="21">
        <v>0</v>
      </c>
      <c r="BX25" s="21">
        <v>0</v>
      </c>
      <c r="BY25" s="21">
        <v>0</v>
      </c>
      <c r="BZ25" s="21"/>
      <c r="CA25" s="21">
        <v>0</v>
      </c>
    </row>
    <row r="26" spans="1:79" x14ac:dyDescent="0.2">
      <c r="A26" s="53" t="s">
        <v>128</v>
      </c>
      <c r="B26" s="19" t="s">
        <v>129</v>
      </c>
      <c r="C26" s="19" t="s">
        <v>130</v>
      </c>
      <c r="I26" s="20"/>
      <c r="K26" s="21">
        <v>0.84128886999999997</v>
      </c>
      <c r="L26" s="21">
        <v>0</v>
      </c>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v>0.84128886999999997</v>
      </c>
      <c r="BR26" s="21">
        <v>0</v>
      </c>
      <c r="BS26" s="21">
        <v>0</v>
      </c>
      <c r="BT26" s="21">
        <v>0</v>
      </c>
      <c r="BU26" s="21">
        <v>0</v>
      </c>
      <c r="BV26" s="21"/>
      <c r="BW26" s="21">
        <v>0</v>
      </c>
      <c r="BX26" s="21">
        <v>0</v>
      </c>
      <c r="BY26" s="21">
        <v>0</v>
      </c>
      <c r="BZ26" s="21"/>
      <c r="CA26" s="21">
        <v>0</v>
      </c>
    </row>
    <row r="27" spans="1:79" x14ac:dyDescent="0.2">
      <c r="A27" s="53" t="s">
        <v>131</v>
      </c>
      <c r="B27" s="19" t="s">
        <v>132</v>
      </c>
      <c r="C27" s="19" t="s">
        <v>133</v>
      </c>
      <c r="I27" s="20" t="s">
        <v>470</v>
      </c>
      <c r="K27" s="21">
        <v>0.68549936</v>
      </c>
      <c r="L27" s="21">
        <v>0</v>
      </c>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21"/>
      <c r="BN27" s="21"/>
      <c r="BO27" s="21"/>
      <c r="BP27" s="21"/>
      <c r="BQ27" s="21">
        <v>0.68549936</v>
      </c>
      <c r="BR27" s="21">
        <v>0</v>
      </c>
      <c r="BS27" s="21">
        <v>0</v>
      </c>
      <c r="BT27" s="21">
        <v>0</v>
      </c>
      <c r="BU27" s="21">
        <v>0</v>
      </c>
      <c r="BV27" s="21"/>
      <c r="BW27" s="21">
        <v>0</v>
      </c>
      <c r="BX27" s="21">
        <v>0</v>
      </c>
      <c r="BY27" s="21">
        <v>0</v>
      </c>
      <c r="BZ27" s="21"/>
      <c r="CA27" s="21">
        <v>0</v>
      </c>
    </row>
    <row r="28" spans="1:79" x14ac:dyDescent="0.2">
      <c r="A28" s="53" t="s">
        <v>134</v>
      </c>
      <c r="B28" s="19" t="s">
        <v>135</v>
      </c>
      <c r="C28" s="19" t="s">
        <v>136</v>
      </c>
      <c r="I28" s="20"/>
      <c r="K28" s="21">
        <v>0.90741916</v>
      </c>
      <c r="L28" s="21">
        <v>0</v>
      </c>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v>0.90741916</v>
      </c>
      <c r="BR28" s="21">
        <v>0</v>
      </c>
      <c r="BS28" s="21">
        <v>0</v>
      </c>
      <c r="BT28" s="21">
        <v>0</v>
      </c>
      <c r="BU28" s="21">
        <v>0</v>
      </c>
      <c r="BV28" s="21"/>
      <c r="BW28" s="21">
        <v>0</v>
      </c>
      <c r="BX28" s="21">
        <v>0</v>
      </c>
      <c r="BY28" s="21">
        <v>0</v>
      </c>
      <c r="BZ28" s="21"/>
      <c r="CA28" s="21">
        <v>0</v>
      </c>
    </row>
    <row r="29" spans="1:79" x14ac:dyDescent="0.2">
      <c r="A29" s="53" t="s">
        <v>137</v>
      </c>
      <c r="B29" s="19" t="s">
        <v>138</v>
      </c>
      <c r="C29" s="19" t="s">
        <v>139</v>
      </c>
      <c r="I29" s="20"/>
      <c r="K29" s="21">
        <v>0.83338842000000002</v>
      </c>
      <c r="L29" s="21">
        <v>0</v>
      </c>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v>0.83338842000000002</v>
      </c>
      <c r="BR29" s="21">
        <v>0</v>
      </c>
      <c r="BS29" s="21">
        <v>0</v>
      </c>
      <c r="BT29" s="21">
        <v>0</v>
      </c>
      <c r="BU29" s="21">
        <v>0</v>
      </c>
      <c r="BV29" s="21"/>
      <c r="BW29" s="21">
        <v>0</v>
      </c>
      <c r="BX29" s="21">
        <v>0</v>
      </c>
      <c r="BY29" s="21">
        <v>0</v>
      </c>
      <c r="BZ29" s="21"/>
      <c r="CA29" s="21">
        <v>0</v>
      </c>
    </row>
    <row r="30" spans="1:79" x14ac:dyDescent="0.2">
      <c r="A30" s="53" t="s">
        <v>140</v>
      </c>
      <c r="B30" s="19" t="s">
        <v>141</v>
      </c>
      <c r="C30" s="19" t="s">
        <v>142</v>
      </c>
      <c r="I30" s="20" t="s">
        <v>470</v>
      </c>
      <c r="K30" s="21">
        <v>0</v>
      </c>
      <c r="L30" s="21">
        <v>0</v>
      </c>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v>0</v>
      </c>
      <c r="BR30" s="21">
        <v>0</v>
      </c>
      <c r="BS30" s="21">
        <v>0</v>
      </c>
      <c r="BT30" s="21">
        <v>0</v>
      </c>
      <c r="BU30" s="21">
        <v>0</v>
      </c>
      <c r="BV30" s="21"/>
      <c r="BW30" s="21">
        <v>0</v>
      </c>
      <c r="BX30" s="21">
        <v>0</v>
      </c>
      <c r="BY30" s="21">
        <v>0</v>
      </c>
      <c r="BZ30" s="21"/>
      <c r="CA30" s="21">
        <v>0</v>
      </c>
    </row>
    <row r="31" spans="1:79" x14ac:dyDescent="0.2">
      <c r="A31" s="53" t="s">
        <v>143</v>
      </c>
      <c r="B31" s="19" t="s">
        <v>144</v>
      </c>
      <c r="C31" s="19" t="s">
        <v>145</v>
      </c>
      <c r="I31" s="20" t="s">
        <v>470</v>
      </c>
      <c r="K31" s="21">
        <v>0.48815526999999997</v>
      </c>
      <c r="L31" s="21">
        <v>0</v>
      </c>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v>0.48815526999999997</v>
      </c>
      <c r="BR31" s="21">
        <v>0</v>
      </c>
      <c r="BS31" s="21">
        <v>0</v>
      </c>
      <c r="BT31" s="21">
        <v>0</v>
      </c>
      <c r="BU31" s="21">
        <v>0</v>
      </c>
      <c r="BV31" s="21"/>
      <c r="BW31" s="21">
        <v>0</v>
      </c>
      <c r="BX31" s="21">
        <v>0</v>
      </c>
      <c r="BY31" s="21">
        <v>0</v>
      </c>
      <c r="BZ31" s="21"/>
      <c r="CA31" s="21">
        <v>0</v>
      </c>
    </row>
    <row r="32" spans="1:79" x14ac:dyDescent="0.2">
      <c r="A32" s="53" t="s">
        <v>146</v>
      </c>
      <c r="B32" s="19" t="s">
        <v>147</v>
      </c>
      <c r="C32" s="19" t="s">
        <v>148</v>
      </c>
      <c r="I32" s="20" t="s">
        <v>470</v>
      </c>
      <c r="K32" s="21">
        <v>0.76939619000000004</v>
      </c>
      <c r="L32" s="21">
        <v>0.1915</v>
      </c>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v>0.76939619000000004</v>
      </c>
      <c r="BR32" s="21">
        <v>0</v>
      </c>
      <c r="BS32" s="21">
        <v>0</v>
      </c>
      <c r="BT32" s="21">
        <v>0</v>
      </c>
      <c r="BU32" s="21">
        <v>0</v>
      </c>
      <c r="BV32" s="21"/>
      <c r="BW32" s="21">
        <v>0</v>
      </c>
      <c r="BX32" s="21">
        <v>0</v>
      </c>
      <c r="BY32" s="21">
        <v>0</v>
      </c>
      <c r="BZ32" s="21"/>
      <c r="CA32" s="21">
        <v>0</v>
      </c>
    </row>
    <row r="33" spans="1:79" x14ac:dyDescent="0.2">
      <c r="A33" s="53" t="s">
        <v>149</v>
      </c>
      <c r="B33" s="19" t="s">
        <v>150</v>
      </c>
      <c r="C33" s="19" t="s">
        <v>151</v>
      </c>
      <c r="I33" s="20" t="s">
        <v>470</v>
      </c>
      <c r="K33" s="21">
        <v>0</v>
      </c>
      <c r="L33" s="21">
        <v>1</v>
      </c>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v>0</v>
      </c>
      <c r="BR33" s="21">
        <v>0</v>
      </c>
      <c r="BS33" s="21">
        <v>0</v>
      </c>
      <c r="BT33" s="21">
        <v>0</v>
      </c>
      <c r="BU33" s="21">
        <v>0</v>
      </c>
      <c r="BV33" s="21"/>
      <c r="BW33" s="21">
        <v>0</v>
      </c>
      <c r="BX33" s="21">
        <v>0</v>
      </c>
      <c r="BY33" s="21">
        <v>0</v>
      </c>
      <c r="BZ33" s="21"/>
      <c r="CA33" s="21">
        <v>0</v>
      </c>
    </row>
    <row r="34" spans="1:79" x14ac:dyDescent="0.2">
      <c r="A34" s="53" t="s">
        <v>152</v>
      </c>
      <c r="B34" s="19" t="s">
        <v>153</v>
      </c>
      <c r="C34" s="19" t="s">
        <v>154</v>
      </c>
      <c r="I34" s="20" t="s">
        <v>470</v>
      </c>
      <c r="K34" s="21">
        <v>0</v>
      </c>
      <c r="L34" s="21">
        <v>1</v>
      </c>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v>0</v>
      </c>
      <c r="BR34" s="21">
        <v>0</v>
      </c>
      <c r="BS34" s="21">
        <v>0</v>
      </c>
      <c r="BT34" s="21">
        <v>0</v>
      </c>
      <c r="BU34" s="21">
        <v>0</v>
      </c>
      <c r="BV34" s="21"/>
      <c r="BW34" s="21">
        <v>0</v>
      </c>
      <c r="BX34" s="21">
        <v>0</v>
      </c>
      <c r="BY34" s="21">
        <v>0</v>
      </c>
      <c r="BZ34" s="21"/>
      <c r="CA34" s="21">
        <v>0</v>
      </c>
    </row>
    <row r="35" spans="1:79" x14ac:dyDescent="0.2">
      <c r="A35" s="53" t="s">
        <v>155</v>
      </c>
      <c r="B35" s="19" t="s">
        <v>156</v>
      </c>
      <c r="C35" s="19" t="s">
        <v>157</v>
      </c>
      <c r="I35" s="20" t="s">
        <v>470</v>
      </c>
      <c r="K35" s="21">
        <v>0</v>
      </c>
      <c r="L35" s="21">
        <v>1</v>
      </c>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v>0</v>
      </c>
      <c r="BR35" s="21">
        <v>0</v>
      </c>
      <c r="BS35" s="21">
        <v>0</v>
      </c>
      <c r="BT35" s="21">
        <v>0</v>
      </c>
      <c r="BU35" s="21">
        <v>0</v>
      </c>
      <c r="BV35" s="21"/>
      <c r="BW35" s="21">
        <v>0</v>
      </c>
      <c r="BX35" s="21">
        <v>0</v>
      </c>
      <c r="BY35" s="21">
        <v>0</v>
      </c>
      <c r="BZ35" s="21"/>
      <c r="CA35" s="21">
        <v>0</v>
      </c>
    </row>
    <row r="36" spans="1:79" x14ac:dyDescent="0.2">
      <c r="A36" s="53" t="s">
        <v>158</v>
      </c>
      <c r="B36" s="19" t="s">
        <v>159</v>
      </c>
      <c r="C36" s="19" t="s">
        <v>160</v>
      </c>
      <c r="I36" s="20" t="s">
        <v>470</v>
      </c>
      <c r="K36" s="21">
        <v>0</v>
      </c>
      <c r="L36" s="21">
        <v>0</v>
      </c>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v>0</v>
      </c>
      <c r="BR36" s="21">
        <v>0</v>
      </c>
      <c r="BS36" s="21">
        <v>0</v>
      </c>
      <c r="BT36" s="21">
        <v>0</v>
      </c>
      <c r="BU36" s="21">
        <v>0</v>
      </c>
      <c r="BV36" s="21"/>
      <c r="BW36" s="21">
        <v>0</v>
      </c>
      <c r="BX36" s="21">
        <v>0</v>
      </c>
      <c r="BY36" s="21">
        <v>0</v>
      </c>
      <c r="BZ36" s="21"/>
      <c r="CA36" s="21">
        <v>0</v>
      </c>
    </row>
    <row r="37" spans="1:79" x14ac:dyDescent="0.2">
      <c r="A37" s="53" t="s">
        <v>161</v>
      </c>
      <c r="B37" s="19" t="s">
        <v>162</v>
      </c>
      <c r="C37" s="19" t="s">
        <v>163</v>
      </c>
      <c r="I37" s="20" t="s">
        <v>470</v>
      </c>
      <c r="K37" s="21">
        <v>0</v>
      </c>
      <c r="L37" s="21">
        <v>0</v>
      </c>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v>0</v>
      </c>
      <c r="BR37" s="21">
        <v>0</v>
      </c>
      <c r="BS37" s="21">
        <v>0</v>
      </c>
      <c r="BT37" s="21">
        <v>0</v>
      </c>
      <c r="BU37" s="21">
        <v>0</v>
      </c>
      <c r="BV37" s="21"/>
      <c r="BW37" s="21">
        <v>0</v>
      </c>
      <c r="BX37" s="21">
        <v>0</v>
      </c>
      <c r="BY37" s="21">
        <v>0</v>
      </c>
      <c r="BZ37" s="21"/>
      <c r="CA37" s="21">
        <v>0</v>
      </c>
    </row>
    <row r="38" spans="1:79" x14ac:dyDescent="0.2">
      <c r="A38" s="53" t="s">
        <v>164</v>
      </c>
      <c r="B38" s="19" t="s">
        <v>165</v>
      </c>
      <c r="C38" s="19" t="s">
        <v>166</v>
      </c>
      <c r="I38" s="20" t="s">
        <v>470</v>
      </c>
      <c r="K38" s="21">
        <v>0</v>
      </c>
      <c r="L38" s="21">
        <v>0</v>
      </c>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v>0</v>
      </c>
      <c r="BR38" s="21">
        <v>0</v>
      </c>
      <c r="BS38" s="21">
        <v>0</v>
      </c>
      <c r="BT38" s="21">
        <v>0</v>
      </c>
      <c r="BU38" s="21">
        <v>0</v>
      </c>
      <c r="BV38" s="21"/>
      <c r="BW38" s="21">
        <v>0</v>
      </c>
      <c r="BX38" s="21">
        <v>0</v>
      </c>
      <c r="BY38" s="21">
        <v>0</v>
      </c>
      <c r="BZ38" s="21"/>
      <c r="CA38" s="21">
        <v>0</v>
      </c>
    </row>
    <row r="39" spans="1:79" x14ac:dyDescent="0.2">
      <c r="A39" s="53" t="s">
        <v>167</v>
      </c>
      <c r="B39" s="19" t="s">
        <v>168</v>
      </c>
      <c r="C39" s="19" t="s">
        <v>169</v>
      </c>
      <c r="I39" s="20" t="s">
        <v>470</v>
      </c>
      <c r="K39" s="21">
        <v>0</v>
      </c>
      <c r="L39" s="21">
        <v>0</v>
      </c>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v>0</v>
      </c>
      <c r="BR39" s="21">
        <v>0</v>
      </c>
      <c r="BS39" s="21">
        <v>0</v>
      </c>
      <c r="BT39" s="21">
        <v>0</v>
      </c>
      <c r="BU39" s="21">
        <v>0</v>
      </c>
      <c r="BV39" s="21"/>
      <c r="BW39" s="21">
        <v>0</v>
      </c>
      <c r="BX39" s="21">
        <v>0</v>
      </c>
      <c r="BY39" s="21">
        <v>0</v>
      </c>
      <c r="BZ39" s="21"/>
      <c r="CA39" s="21">
        <v>0</v>
      </c>
    </row>
    <row r="40" spans="1:79" x14ac:dyDescent="0.2">
      <c r="A40" s="53" t="s">
        <v>170</v>
      </c>
      <c r="B40" s="19" t="s">
        <v>171</v>
      </c>
      <c r="C40" s="19" t="s">
        <v>172</v>
      </c>
      <c r="I40" s="20"/>
      <c r="K40" s="21">
        <v>0.79577003999999996</v>
      </c>
      <c r="L40" s="21">
        <v>4.9399999999999999E-2</v>
      </c>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v>0.79577003999999996</v>
      </c>
      <c r="BR40" s="21">
        <v>0</v>
      </c>
      <c r="BS40" s="21">
        <v>0</v>
      </c>
      <c r="BT40" s="21">
        <v>0</v>
      </c>
      <c r="BU40" s="21">
        <v>0</v>
      </c>
      <c r="BV40" s="21"/>
      <c r="BW40" s="21">
        <v>0</v>
      </c>
      <c r="BX40" s="21">
        <v>0</v>
      </c>
      <c r="BY40" s="21">
        <v>0</v>
      </c>
      <c r="BZ40" s="21"/>
      <c r="CA40" s="21">
        <v>0</v>
      </c>
    </row>
    <row r="41" spans="1:79" x14ac:dyDescent="0.2">
      <c r="A41" s="53" t="s">
        <v>173</v>
      </c>
      <c r="B41" s="19" t="s">
        <v>174</v>
      </c>
      <c r="C41" s="19" t="s">
        <v>175</v>
      </c>
      <c r="I41" s="20" t="s">
        <v>470</v>
      </c>
      <c r="K41" s="21">
        <v>0</v>
      </c>
      <c r="L41" s="21">
        <v>0.42799999999999999</v>
      </c>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v>0</v>
      </c>
      <c r="BR41" s="21">
        <v>0</v>
      </c>
      <c r="BS41" s="21">
        <v>0</v>
      </c>
      <c r="BT41" s="21">
        <v>0</v>
      </c>
      <c r="BU41" s="21">
        <v>0</v>
      </c>
      <c r="BV41" s="21"/>
      <c r="BW41" s="21">
        <v>0</v>
      </c>
      <c r="BX41" s="21">
        <v>0</v>
      </c>
      <c r="BY41" s="21">
        <v>0</v>
      </c>
      <c r="BZ41" s="21"/>
      <c r="CA41" s="21">
        <v>0</v>
      </c>
    </row>
    <row r="42" spans="1:79" x14ac:dyDescent="0.2">
      <c r="A42" s="53" t="s">
        <v>176</v>
      </c>
      <c r="B42" s="19" t="s">
        <v>177</v>
      </c>
      <c r="C42" s="19" t="s">
        <v>178</v>
      </c>
      <c r="I42" s="20" t="s">
        <v>470</v>
      </c>
      <c r="K42" s="21">
        <v>0.60691622999999995</v>
      </c>
      <c r="L42" s="21">
        <v>0</v>
      </c>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v>0.60691622999999995</v>
      </c>
      <c r="BR42" s="21">
        <v>0</v>
      </c>
      <c r="BS42" s="21">
        <v>0</v>
      </c>
      <c r="BT42" s="21">
        <v>0</v>
      </c>
      <c r="BU42" s="21">
        <v>0</v>
      </c>
      <c r="BV42" s="21"/>
      <c r="BW42" s="21">
        <v>0</v>
      </c>
      <c r="BX42" s="21">
        <v>0</v>
      </c>
      <c r="BY42" s="21">
        <v>0</v>
      </c>
      <c r="BZ42" s="21"/>
      <c r="CA42" s="21">
        <v>0</v>
      </c>
    </row>
    <row r="43" spans="1:79" x14ac:dyDescent="0.2">
      <c r="A43" s="53" t="s">
        <v>179</v>
      </c>
      <c r="B43" s="19" t="s">
        <v>180</v>
      </c>
      <c r="C43" s="19" t="s">
        <v>181</v>
      </c>
      <c r="I43" s="20" t="s">
        <v>470</v>
      </c>
      <c r="K43" s="21">
        <v>0</v>
      </c>
      <c r="L43" s="21">
        <v>0</v>
      </c>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v>0</v>
      </c>
      <c r="BR43" s="21">
        <v>0</v>
      </c>
      <c r="BS43" s="21">
        <v>0</v>
      </c>
      <c r="BT43" s="21">
        <v>0</v>
      </c>
      <c r="BU43" s="21">
        <v>0</v>
      </c>
      <c r="BV43" s="21"/>
      <c r="BW43" s="21">
        <v>0</v>
      </c>
      <c r="BX43" s="21">
        <v>0</v>
      </c>
      <c r="BY43" s="21">
        <v>0</v>
      </c>
      <c r="BZ43" s="21"/>
      <c r="CA43" s="21">
        <v>0</v>
      </c>
    </row>
    <row r="44" spans="1:79" x14ac:dyDescent="0.2">
      <c r="A44" s="53" t="s">
        <v>182</v>
      </c>
      <c r="B44" s="19" t="s">
        <v>183</v>
      </c>
      <c r="C44" s="19" t="s">
        <v>184</v>
      </c>
      <c r="I44" s="20" t="s">
        <v>470</v>
      </c>
      <c r="K44" s="21">
        <v>0.32426881000000002</v>
      </c>
      <c r="L44" s="21">
        <v>0</v>
      </c>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v>0.32426881000000002</v>
      </c>
      <c r="BR44" s="21">
        <v>0</v>
      </c>
      <c r="BS44" s="21">
        <v>0</v>
      </c>
      <c r="BT44" s="21">
        <v>0</v>
      </c>
      <c r="BU44" s="21">
        <v>0</v>
      </c>
      <c r="BV44" s="21"/>
      <c r="BW44" s="21">
        <v>0</v>
      </c>
      <c r="BX44" s="21">
        <v>0</v>
      </c>
      <c r="BY44" s="21">
        <v>0</v>
      </c>
      <c r="BZ44" s="21"/>
      <c r="CA44" s="21">
        <v>0</v>
      </c>
    </row>
    <row r="45" spans="1:79" x14ac:dyDescent="0.2">
      <c r="A45" s="53" t="s">
        <v>185</v>
      </c>
      <c r="B45" s="19" t="s">
        <v>186</v>
      </c>
      <c r="C45" s="19" t="s">
        <v>187</v>
      </c>
      <c r="I45" s="20" t="s">
        <v>470</v>
      </c>
      <c r="K45" s="21">
        <v>0</v>
      </c>
      <c r="L45" s="21">
        <v>0</v>
      </c>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v>0</v>
      </c>
      <c r="BR45" s="21">
        <v>0</v>
      </c>
      <c r="BS45" s="21">
        <v>0</v>
      </c>
      <c r="BT45" s="21">
        <v>0</v>
      </c>
      <c r="BU45" s="21">
        <v>0</v>
      </c>
      <c r="BV45" s="21"/>
      <c r="BW45" s="21">
        <v>0</v>
      </c>
      <c r="BX45" s="21">
        <v>0</v>
      </c>
      <c r="BY45" s="21">
        <v>0</v>
      </c>
      <c r="BZ45" s="21"/>
      <c r="CA45" s="21">
        <v>0</v>
      </c>
    </row>
    <row r="46" spans="1:79" x14ac:dyDescent="0.2">
      <c r="A46" s="53" t="s">
        <v>188</v>
      </c>
      <c r="B46" s="19" t="s">
        <v>189</v>
      </c>
      <c r="C46" s="19" t="s">
        <v>190</v>
      </c>
      <c r="I46" s="20" t="s">
        <v>470</v>
      </c>
      <c r="K46" s="21">
        <v>0</v>
      </c>
      <c r="L46" s="21">
        <v>1</v>
      </c>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v>0</v>
      </c>
      <c r="BR46" s="21">
        <v>0</v>
      </c>
      <c r="BS46" s="21">
        <v>0</v>
      </c>
      <c r="BT46" s="21">
        <v>0</v>
      </c>
      <c r="BU46" s="21">
        <v>0</v>
      </c>
      <c r="BV46" s="21"/>
      <c r="BW46" s="21">
        <v>0</v>
      </c>
      <c r="BX46" s="21">
        <v>0</v>
      </c>
      <c r="BY46" s="21">
        <v>0</v>
      </c>
      <c r="BZ46" s="21"/>
      <c r="CA46" s="21">
        <v>0</v>
      </c>
    </row>
    <row r="47" spans="1:79" x14ac:dyDescent="0.2">
      <c r="A47" s="53" t="s">
        <v>191</v>
      </c>
      <c r="B47" s="19" t="s">
        <v>192</v>
      </c>
      <c r="C47" s="19" t="s">
        <v>193</v>
      </c>
      <c r="I47" s="20" t="s">
        <v>470</v>
      </c>
      <c r="K47" s="21">
        <v>0</v>
      </c>
      <c r="L47" s="21">
        <v>1</v>
      </c>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v>0</v>
      </c>
      <c r="BR47" s="21">
        <v>0</v>
      </c>
      <c r="BS47" s="21">
        <v>0</v>
      </c>
      <c r="BT47" s="21">
        <v>0</v>
      </c>
      <c r="BU47" s="21">
        <v>0</v>
      </c>
      <c r="BV47" s="21"/>
      <c r="BW47" s="21">
        <v>0</v>
      </c>
      <c r="BX47" s="21">
        <v>0</v>
      </c>
      <c r="BY47" s="21">
        <v>0</v>
      </c>
      <c r="BZ47" s="21"/>
      <c r="CA47" s="21">
        <v>0</v>
      </c>
    </row>
    <row r="48" spans="1:79" x14ac:dyDescent="0.2">
      <c r="A48" s="53" t="s">
        <v>194</v>
      </c>
      <c r="B48" s="19" t="s">
        <v>195</v>
      </c>
      <c r="C48" s="19" t="s">
        <v>196</v>
      </c>
      <c r="I48" s="20" t="s">
        <v>470</v>
      </c>
      <c r="K48" s="21">
        <v>0</v>
      </c>
      <c r="L48" s="21">
        <v>0.11219999999999999</v>
      </c>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v>0</v>
      </c>
      <c r="BR48" s="21">
        <v>0</v>
      </c>
      <c r="BS48" s="21">
        <v>0</v>
      </c>
      <c r="BT48" s="21">
        <v>0</v>
      </c>
      <c r="BU48" s="21">
        <v>0</v>
      </c>
      <c r="BV48" s="21"/>
      <c r="BW48" s="21">
        <v>0</v>
      </c>
      <c r="BX48" s="21">
        <v>0</v>
      </c>
      <c r="BY48" s="21">
        <v>0</v>
      </c>
      <c r="BZ48" s="21"/>
      <c r="CA48" s="21">
        <v>0</v>
      </c>
    </row>
    <row r="49" spans="1:79" x14ac:dyDescent="0.2">
      <c r="A49" s="53" t="s">
        <v>197</v>
      </c>
      <c r="B49" s="19" t="s">
        <v>198</v>
      </c>
      <c r="C49" s="19" t="s">
        <v>199</v>
      </c>
      <c r="F49" s="22">
        <v>0.97006042999999997</v>
      </c>
      <c r="H49" s="22">
        <v>0.92566665000000004</v>
      </c>
      <c r="I49" s="20" t="s">
        <v>470</v>
      </c>
      <c r="K49" s="21">
        <v>0</v>
      </c>
      <c r="L49" s="21">
        <v>0</v>
      </c>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v>0</v>
      </c>
      <c r="BR49" s="21">
        <v>0</v>
      </c>
      <c r="BS49" s="21">
        <v>0</v>
      </c>
      <c r="BT49" s="21">
        <v>0</v>
      </c>
      <c r="BU49" s="21">
        <v>0</v>
      </c>
      <c r="BV49" s="21"/>
      <c r="BW49" s="21">
        <v>0</v>
      </c>
      <c r="BX49" s="21">
        <v>0</v>
      </c>
      <c r="BY49" s="21">
        <v>0</v>
      </c>
      <c r="BZ49" s="21"/>
      <c r="CA49" s="21">
        <v>0</v>
      </c>
    </row>
    <row r="50" spans="1:79" x14ac:dyDescent="0.2">
      <c r="A50" s="53" t="s">
        <v>200</v>
      </c>
      <c r="B50" s="19" t="s">
        <v>201</v>
      </c>
      <c r="C50" s="19" t="s">
        <v>202</v>
      </c>
      <c r="I50" s="20" t="s">
        <v>470</v>
      </c>
      <c r="K50" s="21">
        <v>0</v>
      </c>
      <c r="L50" s="21">
        <v>0.96309999999999996</v>
      </c>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v>0</v>
      </c>
      <c r="BR50" s="21">
        <v>0</v>
      </c>
      <c r="BS50" s="21">
        <v>0</v>
      </c>
      <c r="BT50" s="21">
        <v>0</v>
      </c>
      <c r="BU50" s="21">
        <v>0</v>
      </c>
      <c r="BV50" s="21"/>
      <c r="BW50" s="21">
        <v>0</v>
      </c>
      <c r="BX50" s="21">
        <v>0</v>
      </c>
      <c r="BY50" s="21">
        <v>0</v>
      </c>
      <c r="BZ50" s="21"/>
      <c r="CA50" s="21">
        <v>0</v>
      </c>
    </row>
    <row r="51" spans="1:79" x14ac:dyDescent="0.2">
      <c r="A51" s="53" t="s">
        <v>203</v>
      </c>
      <c r="B51" s="19" t="s">
        <v>204</v>
      </c>
      <c r="C51" s="19" t="s">
        <v>205</v>
      </c>
      <c r="I51" s="20" t="s">
        <v>470</v>
      </c>
      <c r="K51" s="21">
        <v>0</v>
      </c>
      <c r="L51" s="21">
        <v>1</v>
      </c>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v>0</v>
      </c>
      <c r="BR51" s="21">
        <v>0</v>
      </c>
      <c r="BS51" s="21">
        <v>0</v>
      </c>
      <c r="BT51" s="21">
        <v>0</v>
      </c>
      <c r="BU51" s="21">
        <v>0</v>
      </c>
      <c r="BV51" s="21"/>
      <c r="BW51" s="21">
        <v>0</v>
      </c>
      <c r="BX51" s="21">
        <v>0</v>
      </c>
      <c r="BY51" s="21">
        <v>0</v>
      </c>
      <c r="BZ51" s="21"/>
      <c r="CA51" s="21">
        <v>0</v>
      </c>
    </row>
    <row r="52" spans="1:79" x14ac:dyDescent="0.2">
      <c r="A52" s="53" t="s">
        <v>206</v>
      </c>
      <c r="B52" s="19" t="s">
        <v>207</v>
      </c>
      <c r="C52" s="19" t="s">
        <v>208</v>
      </c>
      <c r="I52" s="20" t="s">
        <v>470</v>
      </c>
      <c r="K52" s="21">
        <v>0</v>
      </c>
      <c r="L52" s="21">
        <v>0.96340000000000003</v>
      </c>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v>0</v>
      </c>
      <c r="BR52" s="21">
        <v>0</v>
      </c>
      <c r="BS52" s="21">
        <v>0</v>
      </c>
      <c r="BT52" s="21">
        <v>0</v>
      </c>
      <c r="BU52" s="21">
        <v>0</v>
      </c>
      <c r="BV52" s="21"/>
      <c r="BW52" s="21">
        <v>0</v>
      </c>
      <c r="BX52" s="21">
        <v>0</v>
      </c>
      <c r="BY52" s="21">
        <v>0</v>
      </c>
      <c r="BZ52" s="21"/>
      <c r="CA52" s="21">
        <v>0</v>
      </c>
    </row>
    <row r="53" spans="1:79" x14ac:dyDescent="0.2">
      <c r="A53" s="53" t="s">
        <v>209</v>
      </c>
      <c r="B53" s="19" t="s">
        <v>210</v>
      </c>
      <c r="C53" s="19" t="s">
        <v>211</v>
      </c>
      <c r="I53" s="20" t="s">
        <v>470</v>
      </c>
      <c r="K53" s="21">
        <v>0</v>
      </c>
      <c r="L53" s="21">
        <v>0.95379999999999998</v>
      </c>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c r="BQ53" s="21">
        <v>0</v>
      </c>
      <c r="BR53" s="21">
        <v>0</v>
      </c>
      <c r="BS53" s="21">
        <v>0</v>
      </c>
      <c r="BT53" s="21">
        <v>0</v>
      </c>
      <c r="BU53" s="21">
        <v>0</v>
      </c>
      <c r="BV53" s="21"/>
      <c r="BW53" s="21">
        <v>0</v>
      </c>
      <c r="BX53" s="21">
        <v>0</v>
      </c>
      <c r="BY53" s="21">
        <v>0</v>
      </c>
      <c r="BZ53" s="21"/>
      <c r="CA53" s="21">
        <v>0</v>
      </c>
    </row>
    <row r="54" spans="1:79" x14ac:dyDescent="0.2">
      <c r="A54" s="53" t="s">
        <v>212</v>
      </c>
      <c r="B54" s="19" t="s">
        <v>213</v>
      </c>
      <c r="C54" s="19" t="s">
        <v>214</v>
      </c>
      <c r="I54" s="20" t="s">
        <v>470</v>
      </c>
      <c r="K54" s="21">
        <v>0</v>
      </c>
      <c r="L54" s="21">
        <v>0.30059999999999998</v>
      </c>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1"/>
      <c r="BK54" s="21"/>
      <c r="BL54" s="21"/>
      <c r="BM54" s="21"/>
      <c r="BN54" s="21"/>
      <c r="BO54" s="21"/>
      <c r="BP54" s="21"/>
      <c r="BQ54" s="21">
        <v>0</v>
      </c>
      <c r="BR54" s="21">
        <v>0</v>
      </c>
      <c r="BS54" s="21">
        <v>0</v>
      </c>
      <c r="BT54" s="21">
        <v>0</v>
      </c>
      <c r="BU54" s="21">
        <v>0</v>
      </c>
      <c r="BV54" s="21"/>
      <c r="BW54" s="21">
        <v>0</v>
      </c>
      <c r="BX54" s="21">
        <v>0</v>
      </c>
      <c r="BY54" s="21">
        <v>0</v>
      </c>
      <c r="BZ54" s="21"/>
      <c r="CA54" s="21">
        <v>0</v>
      </c>
    </row>
    <row r="55" spans="1:79" x14ac:dyDescent="0.2">
      <c r="A55" s="53" t="s">
        <v>215</v>
      </c>
      <c r="B55" s="19" t="s">
        <v>216</v>
      </c>
      <c r="C55" s="19" t="s">
        <v>217</v>
      </c>
      <c r="I55" s="20" t="s">
        <v>470</v>
      </c>
      <c r="K55" s="21">
        <v>0</v>
      </c>
      <c r="L55" s="21">
        <v>1</v>
      </c>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v>0</v>
      </c>
      <c r="BR55" s="21">
        <v>0</v>
      </c>
      <c r="BS55" s="21">
        <v>0</v>
      </c>
      <c r="BT55" s="21">
        <v>0</v>
      </c>
      <c r="BU55" s="21">
        <v>0</v>
      </c>
      <c r="BV55" s="21"/>
      <c r="BW55" s="21">
        <v>0</v>
      </c>
      <c r="BX55" s="21">
        <v>0</v>
      </c>
      <c r="BY55" s="21">
        <v>0</v>
      </c>
      <c r="BZ55" s="21"/>
      <c r="CA55" s="21">
        <v>0</v>
      </c>
    </row>
    <row r="56" spans="1:79" x14ac:dyDescent="0.2">
      <c r="A56" s="53" t="s">
        <v>218</v>
      </c>
      <c r="B56" s="19" t="s">
        <v>219</v>
      </c>
      <c r="C56" s="19" t="s">
        <v>220</v>
      </c>
      <c r="I56" s="20" t="s">
        <v>470</v>
      </c>
      <c r="K56" s="21">
        <v>0</v>
      </c>
      <c r="L56" s="21">
        <v>0</v>
      </c>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c r="BQ56" s="21">
        <v>0</v>
      </c>
      <c r="BR56" s="21">
        <v>0</v>
      </c>
      <c r="BS56" s="21">
        <v>0</v>
      </c>
      <c r="BT56" s="21">
        <v>0</v>
      </c>
      <c r="BU56" s="21">
        <v>0</v>
      </c>
      <c r="BV56" s="21"/>
      <c r="BW56" s="21">
        <v>0</v>
      </c>
      <c r="BX56" s="21">
        <v>0</v>
      </c>
      <c r="BY56" s="21">
        <v>0</v>
      </c>
      <c r="BZ56" s="21"/>
      <c r="CA56" s="21">
        <v>0</v>
      </c>
    </row>
    <row r="57" spans="1:79" x14ac:dyDescent="0.2">
      <c r="A57" s="53" t="s">
        <v>221</v>
      </c>
      <c r="B57" s="19" t="s">
        <v>222</v>
      </c>
      <c r="C57" s="19" t="s">
        <v>223</v>
      </c>
      <c r="I57" s="20" t="s">
        <v>470</v>
      </c>
      <c r="K57" s="21">
        <v>1.3529999999999999E-5</v>
      </c>
      <c r="L57" s="21">
        <v>0</v>
      </c>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v>1.3529999999999999E-5</v>
      </c>
      <c r="BR57" s="21">
        <v>0</v>
      </c>
      <c r="BS57" s="21">
        <v>0</v>
      </c>
      <c r="BT57" s="21">
        <v>0</v>
      </c>
      <c r="BU57" s="21">
        <v>0</v>
      </c>
      <c r="BV57" s="21"/>
      <c r="BW57" s="21">
        <v>0</v>
      </c>
      <c r="BX57" s="21">
        <v>0</v>
      </c>
      <c r="BY57" s="21">
        <v>0</v>
      </c>
      <c r="BZ57" s="21"/>
      <c r="CA57" s="21">
        <v>0</v>
      </c>
    </row>
    <row r="58" spans="1:79" x14ac:dyDescent="0.2">
      <c r="A58" s="53" t="s">
        <v>224</v>
      </c>
      <c r="B58" s="19" t="s">
        <v>225</v>
      </c>
      <c r="C58" s="19" t="s">
        <v>226</v>
      </c>
      <c r="I58" s="20" t="s">
        <v>470</v>
      </c>
      <c r="K58" s="21">
        <v>0</v>
      </c>
      <c r="L58" s="21">
        <v>0</v>
      </c>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21"/>
      <c r="BL58" s="21"/>
      <c r="BM58" s="21"/>
      <c r="BN58" s="21"/>
      <c r="BO58" s="21"/>
      <c r="BP58" s="21"/>
      <c r="BQ58" s="21">
        <v>0</v>
      </c>
      <c r="BR58" s="21">
        <v>0</v>
      </c>
      <c r="BS58" s="21">
        <v>0</v>
      </c>
      <c r="BT58" s="21">
        <v>0</v>
      </c>
      <c r="BU58" s="21">
        <v>0</v>
      </c>
      <c r="BV58" s="21"/>
      <c r="BW58" s="21">
        <v>0</v>
      </c>
      <c r="BX58" s="21">
        <v>0</v>
      </c>
      <c r="BY58" s="21">
        <v>0</v>
      </c>
      <c r="BZ58" s="21"/>
      <c r="CA58" s="21">
        <v>0</v>
      </c>
    </row>
    <row r="59" spans="1:79" x14ac:dyDescent="0.2">
      <c r="A59" s="53" t="s">
        <v>227</v>
      </c>
      <c r="B59" s="19" t="s">
        <v>228</v>
      </c>
      <c r="C59" s="19" t="s">
        <v>229</v>
      </c>
      <c r="I59" s="20"/>
      <c r="K59" s="21">
        <v>0.66174124999999995</v>
      </c>
      <c r="L59" s="21">
        <v>0</v>
      </c>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v>0.66174124999999995</v>
      </c>
      <c r="BR59" s="21">
        <v>0</v>
      </c>
      <c r="BS59" s="21">
        <v>0</v>
      </c>
      <c r="BT59" s="21">
        <v>0</v>
      </c>
      <c r="BU59" s="21">
        <v>0</v>
      </c>
      <c r="BV59" s="21"/>
      <c r="BW59" s="21">
        <v>0</v>
      </c>
      <c r="BX59" s="21">
        <v>0</v>
      </c>
      <c r="BY59" s="21">
        <v>0</v>
      </c>
      <c r="BZ59" s="21"/>
      <c r="CA59" s="21">
        <v>0</v>
      </c>
    </row>
    <row r="60" spans="1:79" x14ac:dyDescent="0.2">
      <c r="A60" s="53" t="s">
        <v>230</v>
      </c>
      <c r="B60" s="19" t="s">
        <v>231</v>
      </c>
      <c r="C60" s="19" t="s">
        <v>232</v>
      </c>
      <c r="I60" s="20"/>
      <c r="K60" s="21">
        <v>0.83442351000000003</v>
      </c>
      <c r="L60" s="21">
        <v>0</v>
      </c>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c r="AP60" s="21"/>
      <c r="AQ60" s="21"/>
      <c r="AR60" s="21"/>
      <c r="AS60" s="21"/>
      <c r="AT60" s="21"/>
      <c r="AU60" s="21"/>
      <c r="AV60" s="21"/>
      <c r="AW60" s="21"/>
      <c r="AX60" s="21"/>
      <c r="AY60" s="21"/>
      <c r="AZ60" s="21"/>
      <c r="BA60" s="21"/>
      <c r="BB60" s="21"/>
      <c r="BC60" s="21"/>
      <c r="BD60" s="21"/>
      <c r="BE60" s="21"/>
      <c r="BF60" s="21"/>
      <c r="BG60" s="21"/>
      <c r="BH60" s="21"/>
      <c r="BI60" s="21"/>
      <c r="BJ60" s="21"/>
      <c r="BK60" s="21"/>
      <c r="BL60" s="21"/>
      <c r="BM60" s="21"/>
      <c r="BN60" s="21"/>
      <c r="BO60" s="21"/>
      <c r="BP60" s="21"/>
      <c r="BQ60" s="21">
        <v>0.83442351000000003</v>
      </c>
      <c r="BR60" s="21">
        <v>0</v>
      </c>
      <c r="BS60" s="21">
        <v>0</v>
      </c>
      <c r="BT60" s="21">
        <v>0</v>
      </c>
      <c r="BU60" s="21">
        <v>0</v>
      </c>
      <c r="BV60" s="21"/>
      <c r="BW60" s="21">
        <v>0</v>
      </c>
      <c r="BX60" s="21">
        <v>0</v>
      </c>
      <c r="BY60" s="21">
        <v>0</v>
      </c>
      <c r="BZ60" s="21"/>
      <c r="CA60" s="21">
        <v>0</v>
      </c>
    </row>
    <row r="61" spans="1:79" x14ac:dyDescent="0.2">
      <c r="A61" s="53" t="s">
        <v>233</v>
      </c>
      <c r="B61" s="19" t="s">
        <v>234</v>
      </c>
      <c r="C61" s="19" t="s">
        <v>235</v>
      </c>
      <c r="I61" s="20"/>
      <c r="K61" s="21">
        <v>0.85620963000000005</v>
      </c>
      <c r="L61" s="21">
        <v>0</v>
      </c>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c r="AY61" s="21"/>
      <c r="AZ61" s="21"/>
      <c r="BA61" s="21"/>
      <c r="BB61" s="21"/>
      <c r="BC61" s="21"/>
      <c r="BD61" s="21"/>
      <c r="BE61" s="21"/>
      <c r="BF61" s="21"/>
      <c r="BG61" s="21"/>
      <c r="BH61" s="21"/>
      <c r="BI61" s="21"/>
      <c r="BJ61" s="21"/>
      <c r="BK61" s="21"/>
      <c r="BL61" s="21"/>
      <c r="BM61" s="21"/>
      <c r="BN61" s="21"/>
      <c r="BO61" s="21"/>
      <c r="BP61" s="21"/>
      <c r="BQ61" s="21">
        <v>0.85620963000000005</v>
      </c>
      <c r="BR61" s="21">
        <v>0</v>
      </c>
      <c r="BS61" s="21">
        <v>0</v>
      </c>
      <c r="BT61" s="21">
        <v>0</v>
      </c>
      <c r="BU61" s="21">
        <v>0</v>
      </c>
      <c r="BV61" s="21"/>
      <c r="BW61" s="21">
        <v>0</v>
      </c>
      <c r="BX61" s="21">
        <v>0</v>
      </c>
      <c r="BY61" s="21">
        <v>0</v>
      </c>
      <c r="BZ61" s="21"/>
      <c r="CA61" s="21">
        <v>0</v>
      </c>
    </row>
    <row r="62" spans="1:79" x14ac:dyDescent="0.2">
      <c r="A62" s="53" t="s">
        <v>236</v>
      </c>
      <c r="B62" s="19" t="s">
        <v>237</v>
      </c>
      <c r="C62" s="19" t="s">
        <v>238</v>
      </c>
      <c r="I62" s="20" t="s">
        <v>470</v>
      </c>
      <c r="K62" s="21">
        <v>0</v>
      </c>
      <c r="L62" s="21">
        <v>0</v>
      </c>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c r="AY62" s="21"/>
      <c r="AZ62" s="21"/>
      <c r="BA62" s="21"/>
      <c r="BB62" s="21"/>
      <c r="BC62" s="21"/>
      <c r="BD62" s="21"/>
      <c r="BE62" s="21"/>
      <c r="BF62" s="21"/>
      <c r="BG62" s="21"/>
      <c r="BH62" s="21"/>
      <c r="BI62" s="21"/>
      <c r="BJ62" s="21"/>
      <c r="BK62" s="21"/>
      <c r="BL62" s="21"/>
      <c r="BM62" s="21"/>
      <c r="BN62" s="21"/>
      <c r="BO62" s="21"/>
      <c r="BP62" s="21"/>
      <c r="BQ62" s="21">
        <v>0</v>
      </c>
      <c r="BR62" s="21">
        <v>0</v>
      </c>
      <c r="BS62" s="21">
        <v>0</v>
      </c>
      <c r="BT62" s="21">
        <v>0</v>
      </c>
      <c r="BU62" s="21">
        <v>0</v>
      </c>
      <c r="BV62" s="21"/>
      <c r="BW62" s="21">
        <v>0</v>
      </c>
      <c r="BX62" s="21">
        <v>0</v>
      </c>
      <c r="BY62" s="21">
        <v>0</v>
      </c>
      <c r="BZ62" s="21"/>
      <c r="CA62" s="21">
        <v>0</v>
      </c>
    </row>
    <row r="63" spans="1:79" x14ac:dyDescent="0.2">
      <c r="A63" s="53" t="s">
        <v>239</v>
      </c>
      <c r="B63" s="19" t="s">
        <v>240</v>
      </c>
      <c r="C63" s="19" t="s">
        <v>241</v>
      </c>
      <c r="I63" s="20" t="s">
        <v>470</v>
      </c>
      <c r="K63" s="21">
        <v>0</v>
      </c>
      <c r="L63" s="21">
        <v>1</v>
      </c>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c r="AZ63" s="21"/>
      <c r="BA63" s="21"/>
      <c r="BB63" s="21"/>
      <c r="BC63" s="21"/>
      <c r="BD63" s="21"/>
      <c r="BE63" s="21"/>
      <c r="BF63" s="21"/>
      <c r="BG63" s="21"/>
      <c r="BH63" s="21"/>
      <c r="BI63" s="21"/>
      <c r="BJ63" s="21"/>
      <c r="BK63" s="21"/>
      <c r="BL63" s="21"/>
      <c r="BM63" s="21"/>
      <c r="BN63" s="21"/>
      <c r="BO63" s="21"/>
      <c r="BP63" s="21"/>
      <c r="BQ63" s="21">
        <v>0</v>
      </c>
      <c r="BR63" s="21">
        <v>0</v>
      </c>
      <c r="BS63" s="21">
        <v>0</v>
      </c>
      <c r="BT63" s="21">
        <v>0</v>
      </c>
      <c r="BU63" s="21">
        <v>0</v>
      </c>
      <c r="BV63" s="21"/>
      <c r="BW63" s="21">
        <v>0</v>
      </c>
      <c r="BX63" s="21">
        <v>0</v>
      </c>
      <c r="BY63" s="21">
        <v>0</v>
      </c>
      <c r="BZ63" s="21"/>
      <c r="CA63" s="21">
        <v>0</v>
      </c>
    </row>
    <row r="64" spans="1:79" x14ac:dyDescent="0.2">
      <c r="A64" s="53" t="s">
        <v>242</v>
      </c>
      <c r="B64" s="19" t="s">
        <v>243</v>
      </c>
      <c r="C64" s="19" t="s">
        <v>244</v>
      </c>
      <c r="I64" s="20" t="s">
        <v>470</v>
      </c>
      <c r="K64" s="21">
        <v>1</v>
      </c>
      <c r="L64" s="21">
        <v>1</v>
      </c>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c r="BA64" s="21"/>
      <c r="BB64" s="21"/>
      <c r="BC64" s="21"/>
      <c r="BD64" s="21"/>
      <c r="BE64" s="21"/>
      <c r="BF64" s="21"/>
      <c r="BG64" s="21"/>
      <c r="BH64" s="21"/>
      <c r="BI64" s="21"/>
      <c r="BJ64" s="21"/>
      <c r="BK64" s="21"/>
      <c r="BL64" s="21"/>
      <c r="BM64" s="21"/>
      <c r="BN64" s="21"/>
      <c r="BO64" s="21"/>
      <c r="BP64" s="21"/>
      <c r="BQ64" s="21">
        <v>1</v>
      </c>
      <c r="BR64" s="21">
        <v>0</v>
      </c>
      <c r="BS64" s="21">
        <v>0</v>
      </c>
      <c r="BT64" s="21">
        <v>0</v>
      </c>
      <c r="BU64" s="21">
        <v>0</v>
      </c>
      <c r="BV64" s="21"/>
      <c r="BW64" s="21">
        <v>0</v>
      </c>
      <c r="BX64" s="21">
        <v>0</v>
      </c>
      <c r="BY64" s="21">
        <v>0</v>
      </c>
      <c r="BZ64" s="21"/>
      <c r="CA64" s="21">
        <v>0</v>
      </c>
    </row>
    <row r="65" spans="1:79" x14ac:dyDescent="0.2">
      <c r="A65" s="53" t="s">
        <v>245</v>
      </c>
      <c r="B65" s="19" t="s">
        <v>246</v>
      </c>
      <c r="C65" s="19" t="s">
        <v>247</v>
      </c>
      <c r="I65" s="20" t="s">
        <v>470</v>
      </c>
      <c r="K65" s="21">
        <v>1</v>
      </c>
      <c r="L65" s="21">
        <v>1</v>
      </c>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c r="BA65" s="21"/>
      <c r="BB65" s="21"/>
      <c r="BC65" s="21"/>
      <c r="BD65" s="21"/>
      <c r="BE65" s="21"/>
      <c r="BF65" s="21"/>
      <c r="BG65" s="21"/>
      <c r="BH65" s="21"/>
      <c r="BI65" s="21"/>
      <c r="BJ65" s="21"/>
      <c r="BK65" s="21"/>
      <c r="BL65" s="21"/>
      <c r="BM65" s="21"/>
      <c r="BN65" s="21"/>
      <c r="BO65" s="21"/>
      <c r="BP65" s="21"/>
      <c r="BQ65" s="21">
        <v>1</v>
      </c>
      <c r="BR65" s="21">
        <v>0</v>
      </c>
      <c r="BS65" s="21">
        <v>0</v>
      </c>
      <c r="BT65" s="21">
        <v>0</v>
      </c>
      <c r="BU65" s="21">
        <v>0</v>
      </c>
      <c r="BV65" s="21"/>
      <c r="BW65" s="21">
        <v>0</v>
      </c>
      <c r="BX65" s="21">
        <v>0</v>
      </c>
      <c r="BY65" s="21">
        <v>0</v>
      </c>
      <c r="BZ65" s="21"/>
      <c r="CA65" s="21">
        <v>0</v>
      </c>
    </row>
    <row r="66" spans="1:79" x14ac:dyDescent="0.2">
      <c r="A66" s="53" t="s">
        <v>248</v>
      </c>
      <c r="B66" s="19" t="s">
        <v>249</v>
      </c>
      <c r="C66" s="19" t="s">
        <v>250</v>
      </c>
      <c r="I66" s="20" t="s">
        <v>470</v>
      </c>
      <c r="K66" s="21">
        <v>8.6329600000000003E-3</v>
      </c>
      <c r="L66" s="21">
        <v>1</v>
      </c>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c r="BA66" s="21"/>
      <c r="BB66" s="21"/>
      <c r="BC66" s="21"/>
      <c r="BD66" s="21"/>
      <c r="BE66" s="21"/>
      <c r="BF66" s="21"/>
      <c r="BG66" s="21"/>
      <c r="BH66" s="21"/>
      <c r="BI66" s="21"/>
      <c r="BJ66" s="21"/>
      <c r="BK66" s="21"/>
      <c r="BL66" s="21"/>
      <c r="BM66" s="21"/>
      <c r="BN66" s="21"/>
      <c r="BO66" s="21"/>
      <c r="BP66" s="21"/>
      <c r="BQ66" s="21">
        <v>8.6329600000000003E-3</v>
      </c>
      <c r="BR66" s="21">
        <v>0</v>
      </c>
      <c r="BS66" s="21">
        <v>0</v>
      </c>
      <c r="BT66" s="21">
        <v>0</v>
      </c>
      <c r="BU66" s="21">
        <v>0</v>
      </c>
      <c r="BV66" s="21"/>
      <c r="BW66" s="21">
        <v>0</v>
      </c>
      <c r="BX66" s="21">
        <v>0</v>
      </c>
      <c r="BY66" s="21">
        <v>0</v>
      </c>
      <c r="BZ66" s="21"/>
      <c r="CA66" s="21">
        <v>0</v>
      </c>
    </row>
    <row r="67" spans="1:79" x14ac:dyDescent="0.2">
      <c r="A67" s="53" t="s">
        <v>251</v>
      </c>
      <c r="B67" s="19" t="s">
        <v>252</v>
      </c>
      <c r="C67" s="19" t="s">
        <v>253</v>
      </c>
      <c r="I67" s="20" t="s">
        <v>470</v>
      </c>
      <c r="K67" s="21">
        <v>0.32370461</v>
      </c>
      <c r="L67" s="21">
        <v>0</v>
      </c>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c r="BA67" s="21"/>
      <c r="BB67" s="21"/>
      <c r="BC67" s="21"/>
      <c r="BD67" s="21"/>
      <c r="BE67" s="21"/>
      <c r="BF67" s="21"/>
      <c r="BG67" s="21"/>
      <c r="BH67" s="21"/>
      <c r="BI67" s="21"/>
      <c r="BJ67" s="21"/>
      <c r="BK67" s="21"/>
      <c r="BL67" s="21"/>
      <c r="BM67" s="21"/>
      <c r="BN67" s="21"/>
      <c r="BO67" s="21"/>
      <c r="BP67" s="21"/>
      <c r="BQ67" s="21">
        <v>0.32370461</v>
      </c>
      <c r="BR67" s="21">
        <v>0</v>
      </c>
      <c r="BS67" s="21">
        <v>0</v>
      </c>
      <c r="BT67" s="21">
        <v>0</v>
      </c>
      <c r="BU67" s="21">
        <v>0</v>
      </c>
      <c r="BV67" s="21"/>
      <c r="BW67" s="21">
        <v>0</v>
      </c>
      <c r="BX67" s="21">
        <v>0</v>
      </c>
      <c r="BY67" s="21">
        <v>0</v>
      </c>
      <c r="BZ67" s="21"/>
      <c r="CA67" s="21">
        <v>0</v>
      </c>
    </row>
    <row r="68" spans="1:79" x14ac:dyDescent="0.2">
      <c r="A68" s="53" t="s">
        <v>254</v>
      </c>
      <c r="B68" s="19" t="s">
        <v>255</v>
      </c>
      <c r="C68" s="19" t="s">
        <v>256</v>
      </c>
      <c r="I68" s="20" t="s">
        <v>470</v>
      </c>
      <c r="K68" s="21">
        <v>0.81374893000000004</v>
      </c>
      <c r="L68" s="21">
        <v>0</v>
      </c>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c r="BA68" s="21"/>
      <c r="BB68" s="21"/>
      <c r="BC68" s="21"/>
      <c r="BD68" s="21"/>
      <c r="BE68" s="21"/>
      <c r="BF68" s="21"/>
      <c r="BG68" s="21"/>
      <c r="BH68" s="21"/>
      <c r="BI68" s="21"/>
      <c r="BJ68" s="21"/>
      <c r="BK68" s="21"/>
      <c r="BL68" s="21"/>
      <c r="BM68" s="21"/>
      <c r="BN68" s="21"/>
      <c r="BO68" s="21"/>
      <c r="BP68" s="21"/>
      <c r="BQ68" s="21">
        <v>0.81374893000000004</v>
      </c>
      <c r="BR68" s="21">
        <v>0</v>
      </c>
      <c r="BS68" s="21">
        <v>0</v>
      </c>
      <c r="BT68" s="21">
        <v>0</v>
      </c>
      <c r="BU68" s="21">
        <v>0</v>
      </c>
      <c r="BV68" s="21"/>
      <c r="BW68" s="21">
        <v>0</v>
      </c>
      <c r="BX68" s="21">
        <v>0</v>
      </c>
      <c r="BY68" s="21">
        <v>0</v>
      </c>
      <c r="BZ68" s="21"/>
      <c r="CA68" s="21">
        <v>0</v>
      </c>
    </row>
    <row r="69" spans="1:79" x14ac:dyDescent="0.2">
      <c r="A69" s="53" t="s">
        <v>257</v>
      </c>
      <c r="B69" s="19" t="s">
        <v>258</v>
      </c>
      <c r="C69" s="19" t="s">
        <v>259</v>
      </c>
      <c r="I69" s="20" t="s">
        <v>470</v>
      </c>
      <c r="K69" s="21">
        <v>0</v>
      </c>
      <c r="L69" s="21">
        <v>0</v>
      </c>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c r="BA69" s="21"/>
      <c r="BB69" s="21"/>
      <c r="BC69" s="21"/>
      <c r="BD69" s="21"/>
      <c r="BE69" s="21"/>
      <c r="BF69" s="21"/>
      <c r="BG69" s="21"/>
      <c r="BH69" s="21"/>
      <c r="BI69" s="21"/>
      <c r="BJ69" s="21"/>
      <c r="BK69" s="21"/>
      <c r="BL69" s="21"/>
      <c r="BM69" s="21"/>
      <c r="BN69" s="21"/>
      <c r="BO69" s="21"/>
      <c r="BP69" s="21"/>
      <c r="BQ69" s="21">
        <v>0</v>
      </c>
      <c r="BR69" s="21">
        <v>0</v>
      </c>
      <c r="BS69" s="21">
        <v>0</v>
      </c>
      <c r="BT69" s="21">
        <v>0</v>
      </c>
      <c r="BU69" s="21">
        <v>0</v>
      </c>
      <c r="BV69" s="21"/>
      <c r="BW69" s="21">
        <v>0</v>
      </c>
      <c r="BX69" s="21">
        <v>0</v>
      </c>
      <c r="BY69" s="21">
        <v>0</v>
      </c>
      <c r="BZ69" s="21"/>
      <c r="CA69" s="21">
        <v>0</v>
      </c>
    </row>
    <row r="70" spans="1:79" x14ac:dyDescent="0.2">
      <c r="A70" s="53" t="s">
        <v>260</v>
      </c>
      <c r="B70" s="19" t="s">
        <v>261</v>
      </c>
      <c r="C70" s="19" t="s">
        <v>262</v>
      </c>
      <c r="I70" s="20"/>
      <c r="K70" s="21">
        <v>0.81272613999999999</v>
      </c>
      <c r="L70" s="21">
        <v>0</v>
      </c>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c r="BA70" s="21"/>
      <c r="BB70" s="21"/>
      <c r="BC70" s="21"/>
      <c r="BD70" s="21"/>
      <c r="BE70" s="21"/>
      <c r="BF70" s="21"/>
      <c r="BG70" s="21"/>
      <c r="BH70" s="21"/>
      <c r="BI70" s="21"/>
      <c r="BJ70" s="21"/>
      <c r="BK70" s="21"/>
      <c r="BL70" s="21"/>
      <c r="BM70" s="21"/>
      <c r="BN70" s="21"/>
      <c r="BO70" s="21"/>
      <c r="BP70" s="21"/>
      <c r="BQ70" s="21">
        <v>0.81272613999999999</v>
      </c>
      <c r="BR70" s="21">
        <v>0</v>
      </c>
      <c r="BS70" s="21">
        <v>0</v>
      </c>
      <c r="BT70" s="21">
        <v>0</v>
      </c>
      <c r="BU70" s="21">
        <v>0</v>
      </c>
      <c r="BV70" s="21"/>
      <c r="BW70" s="21">
        <v>0</v>
      </c>
      <c r="BX70" s="21">
        <v>0</v>
      </c>
      <c r="BY70" s="21">
        <v>0</v>
      </c>
      <c r="BZ70" s="21"/>
      <c r="CA70" s="21">
        <v>0</v>
      </c>
    </row>
    <row r="71" spans="1:79" x14ac:dyDescent="0.2">
      <c r="A71" s="53" t="s">
        <v>263</v>
      </c>
      <c r="B71" s="19" t="s">
        <v>264</v>
      </c>
      <c r="C71" s="19" t="s">
        <v>265</v>
      </c>
      <c r="I71" s="20" t="s">
        <v>470</v>
      </c>
      <c r="K71" s="21">
        <v>1.3285089999999999E-2</v>
      </c>
      <c r="L71" s="21">
        <v>1</v>
      </c>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1"/>
      <c r="AY71" s="21"/>
      <c r="AZ71" s="21"/>
      <c r="BA71" s="21"/>
      <c r="BB71" s="21"/>
      <c r="BC71" s="21"/>
      <c r="BD71" s="21"/>
      <c r="BE71" s="21"/>
      <c r="BF71" s="21"/>
      <c r="BG71" s="21"/>
      <c r="BH71" s="21"/>
      <c r="BI71" s="21"/>
      <c r="BJ71" s="21"/>
      <c r="BK71" s="21"/>
      <c r="BL71" s="21"/>
      <c r="BM71" s="21"/>
      <c r="BN71" s="21"/>
      <c r="BO71" s="21"/>
      <c r="BP71" s="21"/>
      <c r="BQ71" s="21">
        <v>1.3285089999999999E-2</v>
      </c>
      <c r="BR71" s="21">
        <v>0</v>
      </c>
      <c r="BS71" s="21">
        <v>0</v>
      </c>
      <c r="BT71" s="21">
        <v>0</v>
      </c>
      <c r="BU71" s="21">
        <v>0</v>
      </c>
      <c r="BV71" s="21"/>
      <c r="BW71" s="21">
        <v>0</v>
      </c>
      <c r="BX71" s="21">
        <v>0</v>
      </c>
      <c r="BY71" s="21">
        <v>0</v>
      </c>
      <c r="BZ71" s="21"/>
      <c r="CA71" s="21">
        <v>0</v>
      </c>
    </row>
    <row r="72" spans="1:79" x14ac:dyDescent="0.2">
      <c r="A72" s="53" t="s">
        <v>266</v>
      </c>
      <c r="B72" s="19" t="s">
        <v>267</v>
      </c>
      <c r="C72" s="19" t="s">
        <v>268</v>
      </c>
      <c r="I72" s="20" t="s">
        <v>470</v>
      </c>
      <c r="K72" s="21">
        <v>0.32538521999999998</v>
      </c>
      <c r="L72" s="21">
        <v>0</v>
      </c>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c r="AZ72" s="21"/>
      <c r="BA72" s="21"/>
      <c r="BB72" s="21"/>
      <c r="BC72" s="21"/>
      <c r="BD72" s="21"/>
      <c r="BE72" s="21"/>
      <c r="BF72" s="21"/>
      <c r="BG72" s="21"/>
      <c r="BH72" s="21"/>
      <c r="BI72" s="21"/>
      <c r="BJ72" s="21"/>
      <c r="BK72" s="21"/>
      <c r="BL72" s="21"/>
      <c r="BM72" s="21"/>
      <c r="BN72" s="21"/>
      <c r="BO72" s="21"/>
      <c r="BP72" s="21"/>
      <c r="BQ72" s="21">
        <v>0.32538521999999998</v>
      </c>
      <c r="BR72" s="21">
        <v>0</v>
      </c>
      <c r="BS72" s="21">
        <v>0</v>
      </c>
      <c r="BT72" s="21">
        <v>0</v>
      </c>
      <c r="BU72" s="21">
        <v>0</v>
      </c>
      <c r="BV72" s="21"/>
      <c r="BW72" s="21">
        <v>0</v>
      </c>
      <c r="BX72" s="21">
        <v>0</v>
      </c>
      <c r="BY72" s="21">
        <v>0</v>
      </c>
      <c r="BZ72" s="21"/>
      <c r="CA72" s="21">
        <v>0</v>
      </c>
    </row>
    <row r="73" spans="1:79" x14ac:dyDescent="0.2">
      <c r="A73" s="53" t="s">
        <v>269</v>
      </c>
      <c r="B73" s="19" t="s">
        <v>270</v>
      </c>
      <c r="C73" s="19" t="s">
        <v>271</v>
      </c>
      <c r="I73" s="20" t="s">
        <v>470</v>
      </c>
      <c r="K73" s="21">
        <v>0.75680877999999996</v>
      </c>
      <c r="L73" s="21">
        <v>0</v>
      </c>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1"/>
      <c r="AY73" s="21"/>
      <c r="AZ73" s="21"/>
      <c r="BA73" s="21"/>
      <c r="BB73" s="21"/>
      <c r="BC73" s="21"/>
      <c r="BD73" s="21"/>
      <c r="BE73" s="21"/>
      <c r="BF73" s="21"/>
      <c r="BG73" s="21"/>
      <c r="BH73" s="21"/>
      <c r="BI73" s="21"/>
      <c r="BJ73" s="21"/>
      <c r="BK73" s="21"/>
      <c r="BL73" s="21"/>
      <c r="BM73" s="21"/>
      <c r="BN73" s="21"/>
      <c r="BO73" s="21"/>
      <c r="BP73" s="21"/>
      <c r="BQ73" s="21">
        <v>0.75680877999999996</v>
      </c>
      <c r="BR73" s="21">
        <v>0</v>
      </c>
      <c r="BS73" s="21">
        <v>0</v>
      </c>
      <c r="BT73" s="21">
        <v>0</v>
      </c>
      <c r="BU73" s="21">
        <v>0</v>
      </c>
      <c r="BV73" s="21"/>
      <c r="BW73" s="21">
        <v>0</v>
      </c>
      <c r="BX73" s="21">
        <v>0</v>
      </c>
      <c r="BY73" s="21">
        <v>0</v>
      </c>
      <c r="BZ73" s="21"/>
      <c r="CA73" s="21">
        <v>0</v>
      </c>
    </row>
    <row r="74" spans="1:79" x14ac:dyDescent="0.2">
      <c r="A74" s="53" t="s">
        <v>272</v>
      </c>
      <c r="B74" s="19" t="s">
        <v>273</v>
      </c>
      <c r="C74" s="19" t="s">
        <v>274</v>
      </c>
      <c r="I74" s="20" t="s">
        <v>470</v>
      </c>
      <c r="K74" s="21">
        <v>0</v>
      </c>
      <c r="L74" s="21">
        <v>0.99709999999999999</v>
      </c>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1"/>
      <c r="AY74" s="21"/>
      <c r="AZ74" s="21"/>
      <c r="BA74" s="21"/>
      <c r="BB74" s="21"/>
      <c r="BC74" s="21"/>
      <c r="BD74" s="21"/>
      <c r="BE74" s="21"/>
      <c r="BF74" s="21"/>
      <c r="BG74" s="21"/>
      <c r="BH74" s="21"/>
      <c r="BI74" s="21"/>
      <c r="BJ74" s="21"/>
      <c r="BK74" s="21"/>
      <c r="BL74" s="21"/>
      <c r="BM74" s="21"/>
      <c r="BN74" s="21"/>
      <c r="BO74" s="21"/>
      <c r="BP74" s="21"/>
      <c r="BQ74" s="21">
        <v>0</v>
      </c>
      <c r="BR74" s="21">
        <v>0</v>
      </c>
      <c r="BS74" s="21">
        <v>0</v>
      </c>
      <c r="BT74" s="21">
        <v>0</v>
      </c>
      <c r="BU74" s="21">
        <v>0</v>
      </c>
      <c r="BV74" s="21"/>
      <c r="BW74" s="21">
        <v>0</v>
      </c>
      <c r="BX74" s="21">
        <v>0</v>
      </c>
      <c r="BY74" s="21">
        <v>0</v>
      </c>
      <c r="BZ74" s="21"/>
      <c r="CA74" s="21">
        <v>0</v>
      </c>
    </row>
    <row r="75" spans="1:79" x14ac:dyDescent="0.2">
      <c r="A75" s="53" t="s">
        <v>275</v>
      </c>
      <c r="B75" s="19" t="s">
        <v>276</v>
      </c>
      <c r="C75" s="19" t="s">
        <v>277</v>
      </c>
      <c r="I75" s="20" t="s">
        <v>470</v>
      </c>
      <c r="K75" s="21">
        <v>0</v>
      </c>
      <c r="L75" s="21">
        <v>0</v>
      </c>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1"/>
      <c r="AY75" s="21"/>
      <c r="AZ75" s="21"/>
      <c r="BA75" s="21"/>
      <c r="BB75" s="21"/>
      <c r="BC75" s="21"/>
      <c r="BD75" s="21"/>
      <c r="BE75" s="21"/>
      <c r="BF75" s="21"/>
      <c r="BG75" s="21"/>
      <c r="BH75" s="21"/>
      <c r="BI75" s="21"/>
      <c r="BJ75" s="21"/>
      <c r="BK75" s="21"/>
      <c r="BL75" s="21"/>
      <c r="BM75" s="21"/>
      <c r="BN75" s="21"/>
      <c r="BO75" s="21"/>
      <c r="BP75" s="21"/>
      <c r="BQ75" s="21">
        <v>0</v>
      </c>
      <c r="BR75" s="21">
        <v>0</v>
      </c>
      <c r="BS75" s="21">
        <v>0</v>
      </c>
      <c r="BT75" s="21">
        <v>0</v>
      </c>
      <c r="BU75" s="21">
        <v>0</v>
      </c>
      <c r="BV75" s="21"/>
      <c r="BW75" s="21">
        <v>0</v>
      </c>
      <c r="BX75" s="21">
        <v>0</v>
      </c>
      <c r="BY75" s="21">
        <v>0</v>
      </c>
      <c r="BZ75" s="21"/>
      <c r="CA75" s="21">
        <v>0</v>
      </c>
    </row>
    <row r="76" spans="1:79" x14ac:dyDescent="0.2">
      <c r="A76" s="53" t="s">
        <v>278</v>
      </c>
      <c r="B76" s="19" t="s">
        <v>279</v>
      </c>
      <c r="C76" s="19" t="s">
        <v>280</v>
      </c>
      <c r="I76" s="20" t="s">
        <v>470</v>
      </c>
      <c r="K76" s="21">
        <v>0</v>
      </c>
      <c r="L76" s="21">
        <v>0</v>
      </c>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1"/>
      <c r="AY76" s="21"/>
      <c r="AZ76" s="21"/>
      <c r="BA76" s="21"/>
      <c r="BB76" s="21"/>
      <c r="BC76" s="21"/>
      <c r="BD76" s="21"/>
      <c r="BE76" s="21"/>
      <c r="BF76" s="21"/>
      <c r="BG76" s="21"/>
      <c r="BH76" s="21"/>
      <c r="BI76" s="21"/>
      <c r="BJ76" s="21"/>
      <c r="BK76" s="21"/>
      <c r="BL76" s="21"/>
      <c r="BM76" s="21"/>
      <c r="BN76" s="21"/>
      <c r="BO76" s="21"/>
      <c r="BP76" s="21"/>
      <c r="BQ76" s="21">
        <v>0</v>
      </c>
      <c r="BR76" s="21">
        <v>0</v>
      </c>
      <c r="BS76" s="21">
        <v>0</v>
      </c>
      <c r="BT76" s="21">
        <v>0</v>
      </c>
      <c r="BU76" s="21">
        <v>0</v>
      </c>
      <c r="BV76" s="21"/>
      <c r="BW76" s="21">
        <v>0</v>
      </c>
      <c r="BX76" s="21">
        <v>0</v>
      </c>
      <c r="BY76" s="21">
        <v>0</v>
      </c>
      <c r="BZ76" s="21"/>
      <c r="CA76" s="21">
        <v>0</v>
      </c>
    </row>
    <row r="77" spans="1:79" x14ac:dyDescent="0.2">
      <c r="A77" s="53" t="s">
        <v>281</v>
      </c>
      <c r="B77" s="19" t="s">
        <v>282</v>
      </c>
      <c r="C77" s="19" t="s">
        <v>283</v>
      </c>
      <c r="I77" s="20" t="s">
        <v>470</v>
      </c>
      <c r="K77" s="21">
        <v>0</v>
      </c>
      <c r="L77" s="21">
        <v>1</v>
      </c>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1"/>
      <c r="AY77" s="21"/>
      <c r="AZ77" s="21"/>
      <c r="BA77" s="21"/>
      <c r="BB77" s="21"/>
      <c r="BC77" s="21"/>
      <c r="BD77" s="21"/>
      <c r="BE77" s="21"/>
      <c r="BF77" s="21"/>
      <c r="BG77" s="21"/>
      <c r="BH77" s="21"/>
      <c r="BI77" s="21"/>
      <c r="BJ77" s="21"/>
      <c r="BK77" s="21"/>
      <c r="BL77" s="21"/>
      <c r="BM77" s="21"/>
      <c r="BN77" s="21"/>
      <c r="BO77" s="21"/>
      <c r="BP77" s="21"/>
      <c r="BQ77" s="21">
        <v>0</v>
      </c>
      <c r="BR77" s="21">
        <v>0</v>
      </c>
      <c r="BS77" s="21">
        <v>0</v>
      </c>
      <c r="BT77" s="21">
        <v>0</v>
      </c>
      <c r="BU77" s="21">
        <v>0</v>
      </c>
      <c r="BV77" s="21"/>
      <c r="BW77" s="21">
        <v>0</v>
      </c>
      <c r="BX77" s="21">
        <v>0</v>
      </c>
      <c r="BY77" s="21">
        <v>0</v>
      </c>
      <c r="BZ77" s="21"/>
      <c r="CA77" s="21">
        <v>0</v>
      </c>
    </row>
    <row r="78" spans="1:79" x14ac:dyDescent="0.2">
      <c r="A78" s="53" t="s">
        <v>284</v>
      </c>
      <c r="B78" s="19" t="s">
        <v>285</v>
      </c>
      <c r="C78" s="19" t="s">
        <v>286</v>
      </c>
      <c r="I78" s="20" t="s">
        <v>470</v>
      </c>
      <c r="K78" s="21">
        <v>0</v>
      </c>
      <c r="L78" s="21">
        <v>1</v>
      </c>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1"/>
      <c r="AY78" s="21"/>
      <c r="AZ78" s="21"/>
      <c r="BA78" s="21"/>
      <c r="BB78" s="21"/>
      <c r="BC78" s="21"/>
      <c r="BD78" s="21"/>
      <c r="BE78" s="21"/>
      <c r="BF78" s="21"/>
      <c r="BG78" s="21"/>
      <c r="BH78" s="21"/>
      <c r="BI78" s="21"/>
      <c r="BJ78" s="21"/>
      <c r="BK78" s="21"/>
      <c r="BL78" s="21"/>
      <c r="BM78" s="21"/>
      <c r="BN78" s="21"/>
      <c r="BO78" s="21"/>
      <c r="BP78" s="21"/>
      <c r="BQ78" s="21">
        <v>0</v>
      </c>
      <c r="BR78" s="21">
        <v>0</v>
      </c>
      <c r="BS78" s="21">
        <v>0</v>
      </c>
      <c r="BT78" s="21">
        <v>0</v>
      </c>
      <c r="BU78" s="21">
        <v>0</v>
      </c>
      <c r="BV78" s="21"/>
      <c r="BW78" s="21">
        <v>0</v>
      </c>
      <c r="BX78" s="21">
        <v>0</v>
      </c>
      <c r="BY78" s="21">
        <v>0</v>
      </c>
      <c r="BZ78" s="21"/>
      <c r="CA78" s="21">
        <v>0</v>
      </c>
    </row>
    <row r="79" spans="1:79" x14ac:dyDescent="0.2">
      <c r="A79" s="53" t="s">
        <v>287</v>
      </c>
      <c r="B79" s="19" t="s">
        <v>288</v>
      </c>
      <c r="C79" s="19" t="s">
        <v>289</v>
      </c>
      <c r="I79" s="20" t="s">
        <v>470</v>
      </c>
      <c r="K79" s="21">
        <v>0</v>
      </c>
      <c r="L79" s="21">
        <v>1</v>
      </c>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1"/>
      <c r="AY79" s="21"/>
      <c r="AZ79" s="21"/>
      <c r="BA79" s="21"/>
      <c r="BB79" s="21"/>
      <c r="BC79" s="21"/>
      <c r="BD79" s="21"/>
      <c r="BE79" s="21"/>
      <c r="BF79" s="21"/>
      <c r="BG79" s="21"/>
      <c r="BH79" s="21"/>
      <c r="BI79" s="21"/>
      <c r="BJ79" s="21"/>
      <c r="BK79" s="21"/>
      <c r="BL79" s="21"/>
      <c r="BM79" s="21"/>
      <c r="BN79" s="21"/>
      <c r="BO79" s="21"/>
      <c r="BP79" s="21"/>
      <c r="BQ79" s="21">
        <v>0</v>
      </c>
      <c r="BR79" s="21">
        <v>0</v>
      </c>
      <c r="BS79" s="21">
        <v>0</v>
      </c>
      <c r="BT79" s="21">
        <v>0</v>
      </c>
      <c r="BU79" s="21">
        <v>0</v>
      </c>
      <c r="BV79" s="21"/>
      <c r="BW79" s="21">
        <v>0</v>
      </c>
      <c r="BX79" s="21">
        <v>0</v>
      </c>
      <c r="BY79" s="21">
        <v>0</v>
      </c>
      <c r="BZ79" s="21"/>
      <c r="CA79" s="21">
        <v>0</v>
      </c>
    </row>
    <row r="80" spans="1:79" x14ac:dyDescent="0.2">
      <c r="A80" s="53" t="s">
        <v>290</v>
      </c>
      <c r="B80" s="19" t="s">
        <v>291</v>
      </c>
      <c r="C80" s="19" t="s">
        <v>292</v>
      </c>
      <c r="I80" s="20" t="s">
        <v>470</v>
      </c>
      <c r="K80" s="21">
        <v>3.8504730000000001E-2</v>
      </c>
      <c r="L80" s="21">
        <v>1</v>
      </c>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1"/>
      <c r="AY80" s="21"/>
      <c r="AZ80" s="21"/>
      <c r="BA80" s="21"/>
      <c r="BB80" s="21"/>
      <c r="BC80" s="21"/>
      <c r="BD80" s="21"/>
      <c r="BE80" s="21"/>
      <c r="BF80" s="21"/>
      <c r="BG80" s="21"/>
      <c r="BH80" s="21"/>
      <c r="BI80" s="21"/>
      <c r="BJ80" s="21"/>
      <c r="BK80" s="21"/>
      <c r="BL80" s="21"/>
      <c r="BM80" s="21"/>
      <c r="BN80" s="21"/>
      <c r="BO80" s="21"/>
      <c r="BP80" s="21"/>
      <c r="BQ80" s="21">
        <v>3.8504730000000001E-2</v>
      </c>
      <c r="BR80" s="21">
        <v>0</v>
      </c>
      <c r="BS80" s="21">
        <v>0</v>
      </c>
      <c r="BT80" s="21">
        <v>0</v>
      </c>
      <c r="BU80" s="21">
        <v>0</v>
      </c>
      <c r="BV80" s="21"/>
      <c r="BW80" s="21">
        <v>0</v>
      </c>
      <c r="BX80" s="21">
        <v>0</v>
      </c>
      <c r="BY80" s="21">
        <v>0</v>
      </c>
      <c r="BZ80" s="21"/>
      <c r="CA80" s="21">
        <v>0</v>
      </c>
    </row>
    <row r="81" spans="1:79" x14ac:dyDescent="0.2">
      <c r="A81" s="53" t="s">
        <v>293</v>
      </c>
      <c r="B81" s="19" t="s">
        <v>294</v>
      </c>
      <c r="C81" s="19" t="s">
        <v>295</v>
      </c>
      <c r="I81" s="20" t="s">
        <v>470</v>
      </c>
      <c r="K81" s="21">
        <v>0</v>
      </c>
      <c r="L81" s="21">
        <v>1</v>
      </c>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1"/>
      <c r="AY81" s="21"/>
      <c r="AZ81" s="21"/>
      <c r="BA81" s="21"/>
      <c r="BB81" s="21"/>
      <c r="BC81" s="21"/>
      <c r="BD81" s="21"/>
      <c r="BE81" s="21"/>
      <c r="BF81" s="21"/>
      <c r="BG81" s="21"/>
      <c r="BH81" s="21"/>
      <c r="BI81" s="21"/>
      <c r="BJ81" s="21"/>
      <c r="BK81" s="21"/>
      <c r="BL81" s="21"/>
      <c r="BM81" s="21"/>
      <c r="BN81" s="21"/>
      <c r="BO81" s="21"/>
      <c r="BP81" s="21"/>
      <c r="BQ81" s="21">
        <v>0</v>
      </c>
      <c r="BR81" s="21">
        <v>0</v>
      </c>
      <c r="BS81" s="21">
        <v>0</v>
      </c>
      <c r="BT81" s="21">
        <v>0</v>
      </c>
      <c r="BU81" s="21">
        <v>0</v>
      </c>
      <c r="BV81" s="21"/>
      <c r="BW81" s="21">
        <v>0</v>
      </c>
      <c r="BX81" s="21">
        <v>0</v>
      </c>
      <c r="BY81" s="21">
        <v>0</v>
      </c>
      <c r="BZ81" s="21"/>
      <c r="CA81" s="21">
        <v>0</v>
      </c>
    </row>
    <row r="82" spans="1:79" x14ac:dyDescent="0.2">
      <c r="A82" s="53" t="s">
        <v>296</v>
      </c>
      <c r="B82" s="19" t="s">
        <v>297</v>
      </c>
      <c r="C82" s="19" t="s">
        <v>298</v>
      </c>
      <c r="I82" s="20" t="s">
        <v>470</v>
      </c>
      <c r="K82" s="21">
        <v>0</v>
      </c>
      <c r="L82" s="21">
        <v>1</v>
      </c>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21"/>
      <c r="BK82" s="21"/>
      <c r="BL82" s="21"/>
      <c r="BM82" s="21"/>
      <c r="BN82" s="21"/>
      <c r="BO82" s="21"/>
      <c r="BP82" s="21"/>
      <c r="BQ82" s="21">
        <v>0</v>
      </c>
      <c r="BR82" s="21">
        <v>0</v>
      </c>
      <c r="BS82" s="21">
        <v>0</v>
      </c>
      <c r="BT82" s="21">
        <v>0</v>
      </c>
      <c r="BU82" s="21">
        <v>0</v>
      </c>
      <c r="BV82" s="21"/>
      <c r="BW82" s="21">
        <v>0</v>
      </c>
      <c r="BX82" s="21">
        <v>0</v>
      </c>
      <c r="BY82" s="21">
        <v>0</v>
      </c>
      <c r="BZ82" s="21"/>
      <c r="CA82" s="21">
        <v>0</v>
      </c>
    </row>
    <row r="83" spans="1:79" x14ac:dyDescent="0.2">
      <c r="A83" s="53" t="s">
        <v>299</v>
      </c>
      <c r="B83" s="19" t="s">
        <v>300</v>
      </c>
      <c r="C83" s="19" t="s">
        <v>301</v>
      </c>
      <c r="I83" s="20" t="s">
        <v>470</v>
      </c>
      <c r="K83" s="21">
        <v>0</v>
      </c>
      <c r="L83" s="21">
        <v>1</v>
      </c>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1"/>
      <c r="AY83" s="21"/>
      <c r="AZ83" s="21"/>
      <c r="BA83" s="21"/>
      <c r="BB83" s="21"/>
      <c r="BC83" s="21"/>
      <c r="BD83" s="21"/>
      <c r="BE83" s="21"/>
      <c r="BF83" s="21"/>
      <c r="BG83" s="21"/>
      <c r="BH83" s="21"/>
      <c r="BI83" s="21"/>
      <c r="BJ83" s="21"/>
      <c r="BK83" s="21"/>
      <c r="BL83" s="21"/>
      <c r="BM83" s="21"/>
      <c r="BN83" s="21"/>
      <c r="BO83" s="21"/>
      <c r="BP83" s="21"/>
      <c r="BQ83" s="21">
        <v>0</v>
      </c>
      <c r="BR83" s="21">
        <v>0</v>
      </c>
      <c r="BS83" s="21">
        <v>0</v>
      </c>
      <c r="BT83" s="21">
        <v>0</v>
      </c>
      <c r="BU83" s="21">
        <v>0</v>
      </c>
      <c r="BV83" s="21"/>
      <c r="BW83" s="21">
        <v>0</v>
      </c>
      <c r="BX83" s="21">
        <v>0</v>
      </c>
      <c r="BY83" s="21">
        <v>0</v>
      </c>
      <c r="BZ83" s="21"/>
      <c r="CA83" s="21">
        <v>0</v>
      </c>
    </row>
    <row r="84" spans="1:79" x14ac:dyDescent="0.2">
      <c r="A84" s="53" t="s">
        <v>302</v>
      </c>
      <c r="B84" s="19" t="s">
        <v>303</v>
      </c>
      <c r="C84" s="19" t="s">
        <v>304</v>
      </c>
      <c r="I84" s="20" t="s">
        <v>470</v>
      </c>
      <c r="K84" s="21">
        <v>0</v>
      </c>
      <c r="L84" s="21">
        <v>1</v>
      </c>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1"/>
      <c r="AY84" s="21"/>
      <c r="AZ84" s="21"/>
      <c r="BA84" s="21"/>
      <c r="BB84" s="21"/>
      <c r="BC84" s="21"/>
      <c r="BD84" s="21"/>
      <c r="BE84" s="21"/>
      <c r="BF84" s="21"/>
      <c r="BG84" s="21"/>
      <c r="BH84" s="21"/>
      <c r="BI84" s="21"/>
      <c r="BJ84" s="21"/>
      <c r="BK84" s="21"/>
      <c r="BL84" s="21"/>
      <c r="BM84" s="21"/>
      <c r="BN84" s="21"/>
      <c r="BO84" s="21"/>
      <c r="BP84" s="21"/>
      <c r="BQ84" s="21">
        <v>0</v>
      </c>
      <c r="BR84" s="21">
        <v>0</v>
      </c>
      <c r="BS84" s="21">
        <v>0</v>
      </c>
      <c r="BT84" s="21">
        <v>0</v>
      </c>
      <c r="BU84" s="21">
        <v>0</v>
      </c>
      <c r="BV84" s="21"/>
      <c r="BW84" s="21">
        <v>0</v>
      </c>
      <c r="BX84" s="21">
        <v>0</v>
      </c>
      <c r="BY84" s="21">
        <v>0</v>
      </c>
      <c r="BZ84" s="21"/>
      <c r="CA84" s="21">
        <v>0</v>
      </c>
    </row>
    <row r="85" spans="1:79" x14ac:dyDescent="0.2">
      <c r="A85" s="53" t="s">
        <v>305</v>
      </c>
      <c r="B85" s="19" t="s">
        <v>306</v>
      </c>
      <c r="C85" s="19" t="s">
        <v>307</v>
      </c>
      <c r="I85" s="20" t="s">
        <v>470</v>
      </c>
      <c r="K85" s="21">
        <v>0</v>
      </c>
      <c r="L85" s="21">
        <v>1</v>
      </c>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1"/>
      <c r="AY85" s="21"/>
      <c r="AZ85" s="21"/>
      <c r="BA85" s="21"/>
      <c r="BB85" s="21"/>
      <c r="BC85" s="21"/>
      <c r="BD85" s="21"/>
      <c r="BE85" s="21"/>
      <c r="BF85" s="21"/>
      <c r="BG85" s="21"/>
      <c r="BH85" s="21"/>
      <c r="BI85" s="21"/>
      <c r="BJ85" s="21"/>
      <c r="BK85" s="21"/>
      <c r="BL85" s="21"/>
      <c r="BM85" s="21"/>
      <c r="BN85" s="21"/>
      <c r="BO85" s="21"/>
      <c r="BP85" s="21"/>
      <c r="BQ85" s="21">
        <v>0</v>
      </c>
      <c r="BR85" s="21">
        <v>0</v>
      </c>
      <c r="BS85" s="21">
        <v>0</v>
      </c>
      <c r="BT85" s="21">
        <v>0</v>
      </c>
      <c r="BU85" s="21">
        <v>0</v>
      </c>
      <c r="BV85" s="21"/>
      <c r="BW85" s="21">
        <v>0</v>
      </c>
      <c r="BX85" s="21">
        <v>0</v>
      </c>
      <c r="BY85" s="21">
        <v>0</v>
      </c>
      <c r="BZ85" s="21"/>
      <c r="CA85" s="21">
        <v>0</v>
      </c>
    </row>
    <row r="86" spans="1:79" x14ac:dyDescent="0.2">
      <c r="A86" s="53" t="s">
        <v>308</v>
      </c>
      <c r="B86" s="19" t="s">
        <v>309</v>
      </c>
      <c r="C86" s="19" t="s">
        <v>310</v>
      </c>
      <c r="I86" s="20" t="s">
        <v>470</v>
      </c>
      <c r="K86" s="21">
        <v>0</v>
      </c>
      <c r="L86" s="21">
        <v>0</v>
      </c>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1"/>
      <c r="AY86" s="21"/>
      <c r="AZ86" s="21"/>
      <c r="BA86" s="21"/>
      <c r="BB86" s="21"/>
      <c r="BC86" s="21"/>
      <c r="BD86" s="21"/>
      <c r="BE86" s="21"/>
      <c r="BF86" s="21"/>
      <c r="BG86" s="21"/>
      <c r="BH86" s="21"/>
      <c r="BI86" s="21"/>
      <c r="BJ86" s="21"/>
      <c r="BK86" s="21"/>
      <c r="BL86" s="21"/>
      <c r="BM86" s="21"/>
      <c r="BN86" s="21"/>
      <c r="BO86" s="21"/>
      <c r="BP86" s="21"/>
      <c r="BQ86" s="21">
        <v>0</v>
      </c>
      <c r="BR86" s="21">
        <v>0</v>
      </c>
      <c r="BS86" s="21">
        <v>0</v>
      </c>
      <c r="BT86" s="21">
        <v>0</v>
      </c>
      <c r="BU86" s="21">
        <v>0</v>
      </c>
      <c r="BV86" s="21"/>
      <c r="BW86" s="21">
        <v>0</v>
      </c>
      <c r="BX86" s="21">
        <v>0</v>
      </c>
      <c r="BY86" s="21">
        <v>0</v>
      </c>
      <c r="BZ86" s="21"/>
      <c r="CA86" s="21">
        <v>0</v>
      </c>
    </row>
    <row r="87" spans="1:79" x14ac:dyDescent="0.2">
      <c r="A87" s="53" t="s">
        <v>311</v>
      </c>
      <c r="B87" s="19" t="s">
        <v>312</v>
      </c>
      <c r="C87" s="19" t="s">
        <v>313</v>
      </c>
      <c r="I87" s="20" t="s">
        <v>470</v>
      </c>
      <c r="K87" s="21">
        <v>0</v>
      </c>
      <c r="L87" s="21">
        <v>1</v>
      </c>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1"/>
      <c r="AY87" s="21"/>
      <c r="AZ87" s="21"/>
      <c r="BA87" s="21"/>
      <c r="BB87" s="21"/>
      <c r="BC87" s="21"/>
      <c r="BD87" s="21"/>
      <c r="BE87" s="21"/>
      <c r="BF87" s="21"/>
      <c r="BG87" s="21"/>
      <c r="BH87" s="21"/>
      <c r="BI87" s="21"/>
      <c r="BJ87" s="21"/>
      <c r="BK87" s="21"/>
      <c r="BL87" s="21"/>
      <c r="BM87" s="21"/>
      <c r="BN87" s="21"/>
      <c r="BO87" s="21"/>
      <c r="BP87" s="21"/>
      <c r="BQ87" s="21">
        <v>0</v>
      </c>
      <c r="BR87" s="21">
        <v>0</v>
      </c>
      <c r="BS87" s="21">
        <v>0</v>
      </c>
      <c r="BT87" s="21">
        <v>0</v>
      </c>
      <c r="BU87" s="21">
        <v>0</v>
      </c>
      <c r="BV87" s="21"/>
      <c r="BW87" s="21">
        <v>0</v>
      </c>
      <c r="BX87" s="21">
        <v>0</v>
      </c>
      <c r="BY87" s="21">
        <v>0</v>
      </c>
      <c r="BZ87" s="21"/>
      <c r="CA87" s="21">
        <v>0</v>
      </c>
    </row>
    <row r="88" spans="1:79" x14ac:dyDescent="0.2">
      <c r="A88" s="53" t="s">
        <v>314</v>
      </c>
      <c r="B88" s="19" t="s">
        <v>315</v>
      </c>
      <c r="C88" s="19" t="s">
        <v>316</v>
      </c>
      <c r="I88" s="20" t="s">
        <v>470</v>
      </c>
      <c r="K88" s="21">
        <v>0</v>
      </c>
      <c r="L88" s="21">
        <v>0</v>
      </c>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1"/>
      <c r="AY88" s="21"/>
      <c r="AZ88" s="21"/>
      <c r="BA88" s="21"/>
      <c r="BB88" s="21"/>
      <c r="BC88" s="21"/>
      <c r="BD88" s="21"/>
      <c r="BE88" s="21"/>
      <c r="BF88" s="21"/>
      <c r="BG88" s="21"/>
      <c r="BH88" s="21"/>
      <c r="BI88" s="21"/>
      <c r="BJ88" s="21"/>
      <c r="BK88" s="21"/>
      <c r="BL88" s="21"/>
      <c r="BM88" s="21"/>
      <c r="BN88" s="21"/>
      <c r="BO88" s="21"/>
      <c r="BP88" s="21"/>
      <c r="BQ88" s="21">
        <v>0</v>
      </c>
      <c r="BR88" s="21">
        <v>0</v>
      </c>
      <c r="BS88" s="21">
        <v>0</v>
      </c>
      <c r="BT88" s="21">
        <v>0</v>
      </c>
      <c r="BU88" s="21">
        <v>0</v>
      </c>
      <c r="BV88" s="21"/>
      <c r="BW88" s="21">
        <v>0</v>
      </c>
      <c r="BX88" s="21">
        <v>0</v>
      </c>
      <c r="BY88" s="21">
        <v>0</v>
      </c>
      <c r="BZ88" s="21"/>
      <c r="CA88" s="21">
        <v>0</v>
      </c>
    </row>
    <row r="89" spans="1:79" x14ac:dyDescent="0.2">
      <c r="A89" s="53" t="s">
        <v>317</v>
      </c>
      <c r="B89" s="19" t="s">
        <v>318</v>
      </c>
      <c r="C89" s="19" t="s">
        <v>319</v>
      </c>
      <c r="I89" s="20" t="s">
        <v>470</v>
      </c>
      <c r="K89" s="21">
        <v>0</v>
      </c>
      <c r="L89" s="21">
        <v>0</v>
      </c>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1"/>
      <c r="AY89" s="21"/>
      <c r="AZ89" s="21"/>
      <c r="BA89" s="21"/>
      <c r="BB89" s="21"/>
      <c r="BC89" s="21"/>
      <c r="BD89" s="21"/>
      <c r="BE89" s="21"/>
      <c r="BF89" s="21"/>
      <c r="BG89" s="21"/>
      <c r="BH89" s="21"/>
      <c r="BI89" s="21"/>
      <c r="BJ89" s="21"/>
      <c r="BK89" s="21"/>
      <c r="BL89" s="21"/>
      <c r="BM89" s="21"/>
      <c r="BN89" s="21"/>
      <c r="BO89" s="21"/>
      <c r="BP89" s="21"/>
      <c r="BQ89" s="21">
        <v>0</v>
      </c>
      <c r="BR89" s="21">
        <v>0</v>
      </c>
      <c r="BS89" s="21">
        <v>0</v>
      </c>
      <c r="BT89" s="21">
        <v>0</v>
      </c>
      <c r="BU89" s="21">
        <v>0</v>
      </c>
      <c r="BV89" s="21"/>
      <c r="BW89" s="21">
        <v>0</v>
      </c>
      <c r="BX89" s="21">
        <v>0</v>
      </c>
      <c r="BY89" s="21">
        <v>0</v>
      </c>
      <c r="BZ89" s="21"/>
      <c r="CA89" s="21">
        <v>0</v>
      </c>
    </row>
    <row r="90" spans="1:79" x14ac:dyDescent="0.2">
      <c r="A90" s="53" t="s">
        <v>320</v>
      </c>
      <c r="B90" s="19" t="s">
        <v>321</v>
      </c>
      <c r="C90" s="19" t="s">
        <v>322</v>
      </c>
      <c r="I90" s="20" t="s">
        <v>470</v>
      </c>
      <c r="K90" s="21">
        <v>0</v>
      </c>
      <c r="L90" s="21">
        <v>0</v>
      </c>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1"/>
      <c r="AY90" s="21"/>
      <c r="AZ90" s="21"/>
      <c r="BA90" s="21"/>
      <c r="BB90" s="21"/>
      <c r="BC90" s="21"/>
      <c r="BD90" s="21"/>
      <c r="BE90" s="21"/>
      <c r="BF90" s="21"/>
      <c r="BG90" s="21"/>
      <c r="BH90" s="21"/>
      <c r="BI90" s="21"/>
      <c r="BJ90" s="21"/>
      <c r="BK90" s="21"/>
      <c r="BL90" s="21"/>
      <c r="BM90" s="21"/>
      <c r="BN90" s="21"/>
      <c r="BO90" s="21"/>
      <c r="BP90" s="21"/>
      <c r="BQ90" s="21">
        <v>0</v>
      </c>
      <c r="BR90" s="21">
        <v>0</v>
      </c>
      <c r="BS90" s="21">
        <v>0</v>
      </c>
      <c r="BT90" s="21">
        <v>0</v>
      </c>
      <c r="BU90" s="21">
        <v>0</v>
      </c>
      <c r="BV90" s="21"/>
      <c r="BW90" s="21">
        <v>0</v>
      </c>
      <c r="BX90" s="21">
        <v>0</v>
      </c>
      <c r="BY90" s="21">
        <v>0</v>
      </c>
      <c r="BZ90" s="21"/>
      <c r="CA90" s="21">
        <v>0</v>
      </c>
    </row>
    <row r="91" spans="1:79" x14ac:dyDescent="0.2">
      <c r="A91" s="53" t="s">
        <v>323</v>
      </c>
      <c r="B91" s="19" t="s">
        <v>324</v>
      </c>
      <c r="C91" s="19" t="s">
        <v>325</v>
      </c>
      <c r="I91" s="20" t="s">
        <v>470</v>
      </c>
      <c r="K91" s="21">
        <v>0</v>
      </c>
      <c r="L91" s="21">
        <v>0</v>
      </c>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1"/>
      <c r="AY91" s="21"/>
      <c r="AZ91" s="21"/>
      <c r="BA91" s="21"/>
      <c r="BB91" s="21"/>
      <c r="BC91" s="21"/>
      <c r="BD91" s="21"/>
      <c r="BE91" s="21"/>
      <c r="BF91" s="21"/>
      <c r="BG91" s="21"/>
      <c r="BH91" s="21"/>
      <c r="BI91" s="21"/>
      <c r="BJ91" s="21"/>
      <c r="BK91" s="21"/>
      <c r="BL91" s="21"/>
      <c r="BM91" s="21"/>
      <c r="BN91" s="21"/>
      <c r="BO91" s="21"/>
      <c r="BP91" s="21"/>
      <c r="BQ91" s="21">
        <v>0</v>
      </c>
      <c r="BR91" s="21">
        <v>0</v>
      </c>
      <c r="BS91" s="21">
        <v>0</v>
      </c>
      <c r="BT91" s="21">
        <v>0</v>
      </c>
      <c r="BU91" s="21">
        <v>0</v>
      </c>
      <c r="BV91" s="21"/>
      <c r="BW91" s="21">
        <v>0</v>
      </c>
      <c r="BX91" s="21">
        <v>0</v>
      </c>
      <c r="BY91" s="21">
        <v>0</v>
      </c>
      <c r="BZ91" s="21"/>
      <c r="CA91" s="21">
        <v>0</v>
      </c>
    </row>
    <row r="92" spans="1:79" x14ac:dyDescent="0.2">
      <c r="A92" s="53" t="s">
        <v>326</v>
      </c>
      <c r="B92" s="19" t="s">
        <v>327</v>
      </c>
      <c r="C92" s="19" t="s">
        <v>328</v>
      </c>
      <c r="I92" s="20" t="s">
        <v>470</v>
      </c>
      <c r="K92" s="21">
        <v>0</v>
      </c>
      <c r="L92" s="21">
        <v>0</v>
      </c>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1"/>
      <c r="AY92" s="21"/>
      <c r="AZ92" s="21"/>
      <c r="BA92" s="21"/>
      <c r="BB92" s="21"/>
      <c r="BC92" s="21"/>
      <c r="BD92" s="21"/>
      <c r="BE92" s="21"/>
      <c r="BF92" s="21"/>
      <c r="BG92" s="21"/>
      <c r="BH92" s="21"/>
      <c r="BI92" s="21"/>
      <c r="BJ92" s="21"/>
      <c r="BK92" s="21"/>
      <c r="BL92" s="21"/>
      <c r="BM92" s="21"/>
      <c r="BN92" s="21"/>
      <c r="BO92" s="21"/>
      <c r="BP92" s="21"/>
      <c r="BQ92" s="21">
        <v>0</v>
      </c>
      <c r="BR92" s="21">
        <v>0</v>
      </c>
      <c r="BS92" s="21">
        <v>0</v>
      </c>
      <c r="BT92" s="21">
        <v>0</v>
      </c>
      <c r="BU92" s="21">
        <v>0</v>
      </c>
      <c r="BV92" s="21"/>
      <c r="BW92" s="21">
        <v>0</v>
      </c>
      <c r="BX92" s="21">
        <v>0</v>
      </c>
      <c r="BY92" s="21">
        <v>0</v>
      </c>
      <c r="BZ92" s="21"/>
      <c r="CA92" s="21">
        <v>0</v>
      </c>
    </row>
    <row r="93" spans="1:79" x14ac:dyDescent="0.2">
      <c r="A93" s="53" t="s">
        <v>329</v>
      </c>
      <c r="B93" s="19" t="s">
        <v>330</v>
      </c>
      <c r="C93" s="19" t="s">
        <v>331</v>
      </c>
      <c r="I93" s="20" t="s">
        <v>470</v>
      </c>
      <c r="K93" s="21">
        <v>0</v>
      </c>
      <c r="L93" s="21">
        <v>0</v>
      </c>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1"/>
      <c r="AY93" s="21"/>
      <c r="AZ93" s="21"/>
      <c r="BA93" s="21"/>
      <c r="BB93" s="21"/>
      <c r="BC93" s="21"/>
      <c r="BD93" s="21"/>
      <c r="BE93" s="21"/>
      <c r="BF93" s="21"/>
      <c r="BG93" s="21"/>
      <c r="BH93" s="21"/>
      <c r="BI93" s="21"/>
      <c r="BJ93" s="21"/>
      <c r="BK93" s="21"/>
      <c r="BL93" s="21"/>
      <c r="BM93" s="21"/>
      <c r="BN93" s="21"/>
      <c r="BO93" s="21"/>
      <c r="BP93" s="21"/>
      <c r="BQ93" s="21">
        <v>0</v>
      </c>
      <c r="BR93" s="21">
        <v>0</v>
      </c>
      <c r="BS93" s="21">
        <v>0</v>
      </c>
      <c r="BT93" s="21">
        <v>0</v>
      </c>
      <c r="BU93" s="21">
        <v>0</v>
      </c>
      <c r="BV93" s="21"/>
      <c r="BW93" s="21">
        <v>0</v>
      </c>
      <c r="BX93" s="21">
        <v>0</v>
      </c>
      <c r="BY93" s="21">
        <v>0</v>
      </c>
      <c r="BZ93" s="21"/>
      <c r="CA93" s="21">
        <v>0</v>
      </c>
    </row>
    <row r="94" spans="1:79" x14ac:dyDescent="0.2">
      <c r="A94" s="53" t="s">
        <v>332</v>
      </c>
      <c r="B94" s="19" t="s">
        <v>333</v>
      </c>
      <c r="C94" s="19" t="s">
        <v>334</v>
      </c>
      <c r="I94" s="20" t="s">
        <v>470</v>
      </c>
      <c r="K94" s="21">
        <v>0</v>
      </c>
      <c r="L94" s="21">
        <v>0</v>
      </c>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1"/>
      <c r="AY94" s="21"/>
      <c r="AZ94" s="21"/>
      <c r="BA94" s="21"/>
      <c r="BB94" s="21"/>
      <c r="BC94" s="21"/>
      <c r="BD94" s="21"/>
      <c r="BE94" s="21"/>
      <c r="BF94" s="21"/>
      <c r="BG94" s="21"/>
      <c r="BH94" s="21"/>
      <c r="BI94" s="21"/>
      <c r="BJ94" s="21"/>
      <c r="BK94" s="21"/>
      <c r="BL94" s="21"/>
      <c r="BM94" s="21"/>
      <c r="BN94" s="21"/>
      <c r="BO94" s="21"/>
      <c r="BP94" s="21"/>
      <c r="BQ94" s="21">
        <v>0</v>
      </c>
      <c r="BR94" s="21">
        <v>0</v>
      </c>
      <c r="BS94" s="21">
        <v>0</v>
      </c>
      <c r="BT94" s="21">
        <v>0</v>
      </c>
      <c r="BU94" s="21">
        <v>0</v>
      </c>
      <c r="BV94" s="21"/>
      <c r="BW94" s="21">
        <v>0</v>
      </c>
      <c r="BX94" s="21">
        <v>0</v>
      </c>
      <c r="BY94" s="21">
        <v>0</v>
      </c>
      <c r="BZ94" s="21"/>
      <c r="CA94" s="21">
        <v>0</v>
      </c>
    </row>
    <row r="95" spans="1:79" x14ac:dyDescent="0.2">
      <c r="A95" s="53" t="s">
        <v>335</v>
      </c>
      <c r="B95" s="19" t="s">
        <v>336</v>
      </c>
      <c r="C95" s="19" t="s">
        <v>337</v>
      </c>
      <c r="I95" s="20" t="s">
        <v>470</v>
      </c>
      <c r="K95" s="21">
        <v>0</v>
      </c>
      <c r="L95" s="21">
        <v>0</v>
      </c>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1"/>
      <c r="AY95" s="21"/>
      <c r="AZ95" s="21"/>
      <c r="BA95" s="21"/>
      <c r="BB95" s="21"/>
      <c r="BC95" s="21"/>
      <c r="BD95" s="21"/>
      <c r="BE95" s="21"/>
      <c r="BF95" s="21"/>
      <c r="BG95" s="21"/>
      <c r="BH95" s="21"/>
      <c r="BI95" s="21"/>
      <c r="BJ95" s="21"/>
      <c r="BK95" s="21"/>
      <c r="BL95" s="21"/>
      <c r="BM95" s="21"/>
      <c r="BN95" s="21"/>
      <c r="BO95" s="21"/>
      <c r="BP95" s="21"/>
      <c r="BQ95" s="21">
        <v>0</v>
      </c>
      <c r="BR95" s="21">
        <v>0</v>
      </c>
      <c r="BS95" s="21">
        <v>0</v>
      </c>
      <c r="BT95" s="21">
        <v>0</v>
      </c>
      <c r="BU95" s="21">
        <v>0</v>
      </c>
      <c r="BV95" s="21"/>
      <c r="BW95" s="21">
        <v>0</v>
      </c>
      <c r="BX95" s="21">
        <v>0</v>
      </c>
      <c r="BY95" s="21">
        <v>0</v>
      </c>
      <c r="BZ95" s="21"/>
      <c r="CA95" s="21">
        <v>0</v>
      </c>
    </row>
    <row r="96" spans="1:79" x14ac:dyDescent="0.2">
      <c r="A96" s="53" t="s">
        <v>338</v>
      </c>
      <c r="B96" s="19" t="s">
        <v>339</v>
      </c>
      <c r="C96" s="19" t="s">
        <v>340</v>
      </c>
      <c r="I96" s="20" t="s">
        <v>470</v>
      </c>
      <c r="K96" s="21">
        <v>0</v>
      </c>
      <c r="L96" s="21">
        <v>0</v>
      </c>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1"/>
      <c r="AY96" s="21"/>
      <c r="AZ96" s="21"/>
      <c r="BA96" s="21"/>
      <c r="BB96" s="21"/>
      <c r="BC96" s="21"/>
      <c r="BD96" s="21"/>
      <c r="BE96" s="21"/>
      <c r="BF96" s="21"/>
      <c r="BG96" s="21"/>
      <c r="BH96" s="21"/>
      <c r="BI96" s="21"/>
      <c r="BJ96" s="21"/>
      <c r="BK96" s="21"/>
      <c r="BL96" s="21"/>
      <c r="BM96" s="21"/>
      <c r="BN96" s="21"/>
      <c r="BO96" s="21"/>
      <c r="BP96" s="21"/>
      <c r="BQ96" s="21">
        <v>0</v>
      </c>
      <c r="BR96" s="21">
        <v>0</v>
      </c>
      <c r="BS96" s="21">
        <v>0</v>
      </c>
      <c r="BT96" s="21">
        <v>0</v>
      </c>
      <c r="BU96" s="21">
        <v>0</v>
      </c>
      <c r="BV96" s="21"/>
      <c r="BW96" s="21">
        <v>0</v>
      </c>
      <c r="BX96" s="21">
        <v>0</v>
      </c>
      <c r="BY96" s="21">
        <v>0</v>
      </c>
      <c r="BZ96" s="21"/>
      <c r="CA96" s="21">
        <v>0</v>
      </c>
    </row>
    <row r="97" spans="1:79" x14ac:dyDescent="0.2">
      <c r="A97" s="53" t="s">
        <v>341</v>
      </c>
      <c r="B97" s="19" t="s">
        <v>342</v>
      </c>
      <c r="C97" s="19" t="s">
        <v>343</v>
      </c>
      <c r="I97" s="20" t="s">
        <v>470</v>
      </c>
      <c r="K97" s="21">
        <v>0</v>
      </c>
      <c r="L97" s="21">
        <v>0</v>
      </c>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1"/>
      <c r="AY97" s="21"/>
      <c r="AZ97" s="21"/>
      <c r="BA97" s="21"/>
      <c r="BB97" s="21"/>
      <c r="BC97" s="21"/>
      <c r="BD97" s="21"/>
      <c r="BE97" s="21"/>
      <c r="BF97" s="21"/>
      <c r="BG97" s="21"/>
      <c r="BH97" s="21"/>
      <c r="BI97" s="21"/>
      <c r="BJ97" s="21"/>
      <c r="BK97" s="21"/>
      <c r="BL97" s="21"/>
      <c r="BM97" s="21"/>
      <c r="BN97" s="21"/>
      <c r="BO97" s="21"/>
      <c r="BP97" s="21"/>
      <c r="BQ97" s="21">
        <v>0</v>
      </c>
      <c r="BR97" s="21">
        <v>0</v>
      </c>
      <c r="BS97" s="21">
        <v>0</v>
      </c>
      <c r="BT97" s="21">
        <v>0</v>
      </c>
      <c r="BU97" s="21">
        <v>0</v>
      </c>
      <c r="BV97" s="21"/>
      <c r="BW97" s="21">
        <v>0</v>
      </c>
      <c r="BX97" s="21">
        <v>0</v>
      </c>
      <c r="BY97" s="21">
        <v>0</v>
      </c>
      <c r="BZ97" s="21"/>
      <c r="CA97" s="21">
        <v>0</v>
      </c>
    </row>
    <row r="98" spans="1:79" x14ac:dyDescent="0.2">
      <c r="A98" s="53" t="s">
        <v>344</v>
      </c>
      <c r="B98" s="19" t="s">
        <v>345</v>
      </c>
      <c r="C98" s="19" t="s">
        <v>346</v>
      </c>
      <c r="I98" s="20" t="s">
        <v>470</v>
      </c>
      <c r="K98" s="21">
        <v>0</v>
      </c>
      <c r="L98" s="21">
        <v>0</v>
      </c>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1"/>
      <c r="AY98" s="21"/>
      <c r="AZ98" s="21"/>
      <c r="BA98" s="21"/>
      <c r="BB98" s="21"/>
      <c r="BC98" s="21"/>
      <c r="BD98" s="21"/>
      <c r="BE98" s="21"/>
      <c r="BF98" s="21"/>
      <c r="BG98" s="21"/>
      <c r="BH98" s="21"/>
      <c r="BI98" s="21"/>
      <c r="BJ98" s="21"/>
      <c r="BK98" s="21"/>
      <c r="BL98" s="21"/>
      <c r="BM98" s="21"/>
      <c r="BN98" s="21"/>
      <c r="BO98" s="21"/>
      <c r="BP98" s="21"/>
      <c r="BQ98" s="21">
        <v>0</v>
      </c>
      <c r="BR98" s="21">
        <v>0</v>
      </c>
      <c r="BS98" s="21">
        <v>0</v>
      </c>
      <c r="BT98" s="21">
        <v>0</v>
      </c>
      <c r="BU98" s="21">
        <v>0</v>
      </c>
      <c r="BV98" s="21"/>
      <c r="BW98" s="21">
        <v>0</v>
      </c>
      <c r="BX98" s="21">
        <v>0</v>
      </c>
      <c r="BY98" s="21">
        <v>0</v>
      </c>
      <c r="BZ98" s="21"/>
      <c r="CA98" s="21">
        <v>0</v>
      </c>
    </row>
    <row r="99" spans="1:79" x14ac:dyDescent="0.2">
      <c r="A99" s="53" t="s">
        <v>347</v>
      </c>
      <c r="B99" s="19" t="s">
        <v>348</v>
      </c>
      <c r="C99" s="19" t="s">
        <v>349</v>
      </c>
      <c r="I99" s="20" t="s">
        <v>470</v>
      </c>
      <c r="K99" s="21">
        <v>0</v>
      </c>
      <c r="L99" s="21">
        <v>0</v>
      </c>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1"/>
      <c r="AY99" s="21"/>
      <c r="AZ99" s="21"/>
      <c r="BA99" s="21"/>
      <c r="BB99" s="21"/>
      <c r="BC99" s="21"/>
      <c r="BD99" s="21"/>
      <c r="BE99" s="21"/>
      <c r="BF99" s="21"/>
      <c r="BG99" s="21"/>
      <c r="BH99" s="21"/>
      <c r="BI99" s="21"/>
      <c r="BJ99" s="21"/>
      <c r="BK99" s="21"/>
      <c r="BL99" s="21"/>
      <c r="BM99" s="21"/>
      <c r="BN99" s="21"/>
      <c r="BO99" s="21"/>
      <c r="BP99" s="21"/>
      <c r="BQ99" s="21">
        <v>0</v>
      </c>
      <c r="BR99" s="21">
        <v>0</v>
      </c>
      <c r="BS99" s="21">
        <v>0</v>
      </c>
      <c r="BT99" s="21">
        <v>0</v>
      </c>
      <c r="BU99" s="21">
        <v>0</v>
      </c>
      <c r="BV99" s="21"/>
      <c r="BW99" s="21">
        <v>0</v>
      </c>
      <c r="BX99" s="21">
        <v>0</v>
      </c>
      <c r="BY99" s="21">
        <v>0</v>
      </c>
      <c r="BZ99" s="21"/>
      <c r="CA99" s="21">
        <v>0</v>
      </c>
    </row>
    <row r="100" spans="1:79" x14ac:dyDescent="0.2">
      <c r="A100" s="53" t="s">
        <v>350</v>
      </c>
      <c r="B100" s="19" t="s">
        <v>351</v>
      </c>
      <c r="C100" s="19" t="s">
        <v>352</v>
      </c>
      <c r="I100" s="20" t="s">
        <v>470</v>
      </c>
      <c r="K100" s="21">
        <v>9.4884839999999998E-2</v>
      </c>
      <c r="L100" s="21">
        <v>0</v>
      </c>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1"/>
      <c r="AY100" s="21"/>
      <c r="AZ100" s="21"/>
      <c r="BA100" s="21"/>
      <c r="BB100" s="21"/>
      <c r="BC100" s="21"/>
      <c r="BD100" s="21"/>
      <c r="BE100" s="21"/>
      <c r="BF100" s="21"/>
      <c r="BG100" s="21"/>
      <c r="BH100" s="21"/>
      <c r="BI100" s="21"/>
      <c r="BJ100" s="21"/>
      <c r="BK100" s="21"/>
      <c r="BL100" s="21"/>
      <c r="BM100" s="21"/>
      <c r="BN100" s="21"/>
      <c r="BO100" s="21"/>
      <c r="BP100" s="21"/>
      <c r="BQ100" s="21">
        <v>9.4884839999999998E-2</v>
      </c>
      <c r="BR100" s="21">
        <v>0</v>
      </c>
      <c r="BS100" s="21">
        <v>0</v>
      </c>
      <c r="BT100" s="21">
        <v>0</v>
      </c>
      <c r="BU100" s="21">
        <v>0</v>
      </c>
      <c r="BV100" s="21"/>
      <c r="BW100" s="21">
        <v>0</v>
      </c>
      <c r="BX100" s="21">
        <v>0</v>
      </c>
      <c r="BY100" s="21">
        <v>0</v>
      </c>
      <c r="BZ100" s="21"/>
      <c r="CA100" s="21">
        <v>0</v>
      </c>
    </row>
    <row r="101" spans="1:79" x14ac:dyDescent="0.2">
      <c r="A101" s="53" t="s">
        <v>353</v>
      </c>
      <c r="B101" s="19" t="s">
        <v>354</v>
      </c>
      <c r="C101" s="19" t="s">
        <v>355</v>
      </c>
      <c r="I101" s="20" t="s">
        <v>470</v>
      </c>
      <c r="K101" s="21">
        <v>0</v>
      </c>
      <c r="L101" s="21">
        <v>0</v>
      </c>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1"/>
      <c r="AY101" s="21"/>
      <c r="AZ101" s="21"/>
      <c r="BA101" s="21"/>
      <c r="BB101" s="21"/>
      <c r="BC101" s="21"/>
      <c r="BD101" s="21"/>
      <c r="BE101" s="21"/>
      <c r="BF101" s="21"/>
      <c r="BG101" s="21"/>
      <c r="BH101" s="21"/>
      <c r="BI101" s="21"/>
      <c r="BJ101" s="21"/>
      <c r="BK101" s="21"/>
      <c r="BL101" s="21"/>
      <c r="BM101" s="21"/>
      <c r="BN101" s="21"/>
      <c r="BO101" s="21"/>
      <c r="BP101" s="21"/>
      <c r="BQ101" s="21">
        <v>0</v>
      </c>
      <c r="BR101" s="21">
        <v>0</v>
      </c>
      <c r="BS101" s="21">
        <v>0</v>
      </c>
      <c r="BT101" s="21">
        <v>0</v>
      </c>
      <c r="BU101" s="21">
        <v>0</v>
      </c>
      <c r="BV101" s="21"/>
      <c r="BW101" s="21">
        <v>0</v>
      </c>
      <c r="BX101" s="21">
        <v>0</v>
      </c>
      <c r="BY101" s="21">
        <v>0</v>
      </c>
      <c r="BZ101" s="21"/>
      <c r="CA101" s="21">
        <v>0</v>
      </c>
    </row>
    <row r="102" spans="1:79" x14ac:dyDescent="0.2">
      <c r="A102" s="53" t="s">
        <v>356</v>
      </c>
      <c r="B102" s="19" t="s">
        <v>357</v>
      </c>
      <c r="C102" s="19" t="s">
        <v>358</v>
      </c>
      <c r="I102" s="20" t="s">
        <v>470</v>
      </c>
      <c r="K102" s="21">
        <v>0</v>
      </c>
      <c r="L102" s="21">
        <v>0</v>
      </c>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21"/>
      <c r="AN102" s="21"/>
      <c r="AO102" s="21"/>
      <c r="AP102" s="21"/>
      <c r="AQ102" s="21"/>
      <c r="AR102" s="21"/>
      <c r="AS102" s="21"/>
      <c r="AT102" s="21"/>
      <c r="AU102" s="21"/>
      <c r="AV102" s="21"/>
      <c r="AW102" s="21"/>
      <c r="AX102" s="21"/>
      <c r="AY102" s="21"/>
      <c r="AZ102" s="21"/>
      <c r="BA102" s="21"/>
      <c r="BB102" s="21"/>
      <c r="BC102" s="21"/>
      <c r="BD102" s="21"/>
      <c r="BE102" s="21"/>
      <c r="BF102" s="21"/>
      <c r="BG102" s="21"/>
      <c r="BH102" s="21"/>
      <c r="BI102" s="21"/>
      <c r="BJ102" s="21"/>
      <c r="BK102" s="21"/>
      <c r="BL102" s="21"/>
      <c r="BM102" s="21"/>
      <c r="BN102" s="21"/>
      <c r="BO102" s="21"/>
      <c r="BP102" s="21"/>
      <c r="BQ102" s="21">
        <v>0</v>
      </c>
      <c r="BR102" s="21">
        <v>0</v>
      </c>
      <c r="BS102" s="21">
        <v>0</v>
      </c>
      <c r="BT102" s="21">
        <v>0</v>
      </c>
      <c r="BU102" s="21">
        <v>0</v>
      </c>
      <c r="BV102" s="21"/>
      <c r="BW102" s="21">
        <v>0</v>
      </c>
      <c r="BX102" s="21">
        <v>0</v>
      </c>
      <c r="BY102" s="21">
        <v>0</v>
      </c>
      <c r="BZ102" s="21"/>
      <c r="CA102" s="21">
        <v>0</v>
      </c>
    </row>
    <row r="103" spans="1:79" x14ac:dyDescent="0.2">
      <c r="A103" s="53" t="s">
        <v>359</v>
      </c>
      <c r="B103" s="19" t="s">
        <v>360</v>
      </c>
      <c r="C103" s="19" t="s">
        <v>361</v>
      </c>
      <c r="I103" s="20" t="s">
        <v>470</v>
      </c>
      <c r="K103" s="21">
        <v>0</v>
      </c>
      <c r="L103" s="21">
        <v>0</v>
      </c>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c r="AN103" s="21"/>
      <c r="AO103" s="21"/>
      <c r="AP103" s="21"/>
      <c r="AQ103" s="21"/>
      <c r="AR103" s="21"/>
      <c r="AS103" s="21"/>
      <c r="AT103" s="21"/>
      <c r="AU103" s="21"/>
      <c r="AV103" s="21"/>
      <c r="AW103" s="21"/>
      <c r="AX103" s="21"/>
      <c r="AY103" s="21"/>
      <c r="AZ103" s="21"/>
      <c r="BA103" s="21"/>
      <c r="BB103" s="21"/>
      <c r="BC103" s="21"/>
      <c r="BD103" s="21"/>
      <c r="BE103" s="21"/>
      <c r="BF103" s="21"/>
      <c r="BG103" s="21"/>
      <c r="BH103" s="21"/>
      <c r="BI103" s="21"/>
      <c r="BJ103" s="21"/>
      <c r="BK103" s="21"/>
      <c r="BL103" s="21"/>
      <c r="BM103" s="21"/>
      <c r="BN103" s="21"/>
      <c r="BO103" s="21"/>
      <c r="BP103" s="21"/>
      <c r="BQ103" s="21">
        <v>0</v>
      </c>
      <c r="BR103" s="21">
        <v>0</v>
      </c>
      <c r="BS103" s="21">
        <v>0</v>
      </c>
      <c r="BT103" s="21">
        <v>0</v>
      </c>
      <c r="BU103" s="21">
        <v>0</v>
      </c>
      <c r="BV103" s="21"/>
      <c r="BW103" s="21">
        <v>0</v>
      </c>
      <c r="BX103" s="21">
        <v>0</v>
      </c>
      <c r="BY103" s="21">
        <v>0</v>
      </c>
      <c r="BZ103" s="21"/>
      <c r="CA103" s="21">
        <v>0</v>
      </c>
    </row>
    <row r="104" spans="1:79" x14ac:dyDescent="0.2">
      <c r="A104" s="53" t="s">
        <v>362</v>
      </c>
      <c r="B104" s="19" t="s">
        <v>363</v>
      </c>
      <c r="C104" s="19" t="s">
        <v>364</v>
      </c>
      <c r="I104" s="20" t="s">
        <v>470</v>
      </c>
      <c r="K104" s="21">
        <v>0</v>
      </c>
      <c r="L104" s="21">
        <v>0</v>
      </c>
      <c r="M104" s="21"/>
      <c r="N104" s="21"/>
      <c r="O104" s="21"/>
      <c r="P104" s="21"/>
      <c r="Q104" s="21"/>
      <c r="R104" s="21"/>
      <c r="S104" s="21"/>
      <c r="T104" s="21"/>
      <c r="U104" s="21"/>
      <c r="V104" s="21"/>
      <c r="W104" s="21"/>
      <c r="X104" s="21"/>
      <c r="Y104" s="21"/>
      <c r="Z104" s="21"/>
      <c r="AA104" s="21"/>
      <c r="AB104" s="21"/>
      <c r="AC104" s="21"/>
      <c r="AD104" s="21"/>
      <c r="AE104" s="21"/>
      <c r="AF104" s="21"/>
      <c r="AG104" s="21"/>
      <c r="AH104" s="21"/>
      <c r="AI104" s="21"/>
      <c r="AJ104" s="21"/>
      <c r="AK104" s="21"/>
      <c r="AL104" s="21"/>
      <c r="AM104" s="21"/>
      <c r="AN104" s="21"/>
      <c r="AO104" s="21"/>
      <c r="AP104" s="21"/>
      <c r="AQ104" s="21"/>
      <c r="AR104" s="21"/>
      <c r="AS104" s="21"/>
      <c r="AT104" s="21"/>
      <c r="AU104" s="21"/>
      <c r="AV104" s="21"/>
      <c r="AW104" s="21"/>
      <c r="AX104" s="21"/>
      <c r="AY104" s="21"/>
      <c r="AZ104" s="21"/>
      <c r="BA104" s="21"/>
      <c r="BB104" s="21"/>
      <c r="BC104" s="21"/>
      <c r="BD104" s="21"/>
      <c r="BE104" s="21"/>
      <c r="BF104" s="21"/>
      <c r="BG104" s="21"/>
      <c r="BH104" s="21"/>
      <c r="BI104" s="21"/>
      <c r="BJ104" s="21"/>
      <c r="BK104" s="21"/>
      <c r="BL104" s="21"/>
      <c r="BM104" s="21"/>
      <c r="BN104" s="21"/>
      <c r="BO104" s="21"/>
      <c r="BP104" s="21"/>
      <c r="BQ104" s="21">
        <v>0</v>
      </c>
      <c r="BR104" s="21">
        <v>0</v>
      </c>
      <c r="BS104" s="21">
        <v>0</v>
      </c>
      <c r="BT104" s="21">
        <v>0</v>
      </c>
      <c r="BU104" s="21">
        <v>0</v>
      </c>
      <c r="BV104" s="21"/>
      <c r="BW104" s="21">
        <v>0</v>
      </c>
      <c r="BX104" s="21">
        <v>0</v>
      </c>
      <c r="BY104" s="21">
        <v>0</v>
      </c>
      <c r="BZ104" s="21"/>
      <c r="CA104" s="21">
        <v>0</v>
      </c>
    </row>
    <row r="105" spans="1:79" x14ac:dyDescent="0.2">
      <c r="A105" s="53" t="s">
        <v>365</v>
      </c>
      <c r="B105" s="19" t="s">
        <v>366</v>
      </c>
      <c r="C105" s="19" t="s">
        <v>367</v>
      </c>
      <c r="I105" s="20" t="s">
        <v>470</v>
      </c>
      <c r="K105" s="21">
        <v>7.1323620000000004E-2</v>
      </c>
      <c r="L105" s="21">
        <v>0</v>
      </c>
      <c r="M105" s="21"/>
      <c r="N105" s="21"/>
      <c r="O105" s="21"/>
      <c r="P105" s="21"/>
      <c r="Q105" s="21"/>
      <c r="R105" s="21"/>
      <c r="S105" s="21"/>
      <c r="T105" s="21"/>
      <c r="U105" s="21"/>
      <c r="V105" s="21"/>
      <c r="W105" s="21"/>
      <c r="X105" s="21"/>
      <c r="Y105" s="21"/>
      <c r="Z105" s="21"/>
      <c r="AA105" s="21"/>
      <c r="AB105" s="21"/>
      <c r="AC105" s="21"/>
      <c r="AD105" s="21"/>
      <c r="AE105" s="21"/>
      <c r="AF105" s="21"/>
      <c r="AG105" s="21"/>
      <c r="AH105" s="21"/>
      <c r="AI105" s="21"/>
      <c r="AJ105" s="21"/>
      <c r="AK105" s="21"/>
      <c r="AL105" s="21"/>
      <c r="AM105" s="21"/>
      <c r="AN105" s="21"/>
      <c r="AO105" s="21"/>
      <c r="AP105" s="21"/>
      <c r="AQ105" s="21"/>
      <c r="AR105" s="21"/>
      <c r="AS105" s="21"/>
      <c r="AT105" s="21"/>
      <c r="AU105" s="21"/>
      <c r="AV105" s="21"/>
      <c r="AW105" s="21"/>
      <c r="AX105" s="21"/>
      <c r="AY105" s="21"/>
      <c r="AZ105" s="21"/>
      <c r="BA105" s="21"/>
      <c r="BB105" s="21"/>
      <c r="BC105" s="21"/>
      <c r="BD105" s="21"/>
      <c r="BE105" s="21"/>
      <c r="BF105" s="21"/>
      <c r="BG105" s="21"/>
      <c r="BH105" s="21"/>
      <c r="BI105" s="21"/>
      <c r="BJ105" s="21"/>
      <c r="BK105" s="21"/>
      <c r="BL105" s="21"/>
      <c r="BM105" s="21"/>
      <c r="BN105" s="21"/>
      <c r="BO105" s="21"/>
      <c r="BP105" s="21"/>
      <c r="BQ105" s="21">
        <v>7.1323620000000004E-2</v>
      </c>
      <c r="BR105" s="21">
        <v>0</v>
      </c>
      <c r="BS105" s="21">
        <v>0</v>
      </c>
      <c r="BT105" s="21">
        <v>0</v>
      </c>
      <c r="BU105" s="21">
        <v>0</v>
      </c>
      <c r="BV105" s="21"/>
      <c r="BW105" s="21">
        <v>0</v>
      </c>
      <c r="BX105" s="21">
        <v>0</v>
      </c>
      <c r="BY105" s="21">
        <v>0</v>
      </c>
      <c r="BZ105" s="21"/>
      <c r="CA105" s="21">
        <v>0</v>
      </c>
    </row>
    <row r="106" spans="1:79" x14ac:dyDescent="0.2">
      <c r="A106" s="53" t="s">
        <v>368</v>
      </c>
      <c r="B106" s="19" t="s">
        <v>369</v>
      </c>
      <c r="C106" s="19" t="s">
        <v>370</v>
      </c>
      <c r="I106" s="20"/>
      <c r="K106" s="21">
        <v>0.83957391000000003</v>
      </c>
      <c r="L106" s="21">
        <v>0</v>
      </c>
      <c r="M106" s="21"/>
      <c r="N106" s="21"/>
      <c r="O106" s="21"/>
      <c r="P106" s="21"/>
      <c r="Q106" s="21"/>
      <c r="R106" s="21"/>
      <c r="S106" s="21"/>
      <c r="T106" s="21"/>
      <c r="U106" s="21"/>
      <c r="V106" s="21"/>
      <c r="W106" s="21"/>
      <c r="X106" s="21"/>
      <c r="Y106" s="21"/>
      <c r="Z106" s="21"/>
      <c r="AA106" s="21"/>
      <c r="AB106" s="21"/>
      <c r="AC106" s="21"/>
      <c r="AD106" s="21"/>
      <c r="AE106" s="21"/>
      <c r="AF106" s="21"/>
      <c r="AG106" s="21"/>
      <c r="AH106" s="21"/>
      <c r="AI106" s="21"/>
      <c r="AJ106" s="21"/>
      <c r="AK106" s="21"/>
      <c r="AL106" s="21"/>
      <c r="AM106" s="21"/>
      <c r="AN106" s="21"/>
      <c r="AO106" s="21"/>
      <c r="AP106" s="21"/>
      <c r="AQ106" s="21"/>
      <c r="AR106" s="21"/>
      <c r="AS106" s="21"/>
      <c r="AT106" s="21"/>
      <c r="AU106" s="21"/>
      <c r="AV106" s="21"/>
      <c r="AW106" s="21"/>
      <c r="AX106" s="21"/>
      <c r="AY106" s="21"/>
      <c r="AZ106" s="21"/>
      <c r="BA106" s="21"/>
      <c r="BB106" s="21"/>
      <c r="BC106" s="21"/>
      <c r="BD106" s="21"/>
      <c r="BE106" s="21"/>
      <c r="BF106" s="21"/>
      <c r="BG106" s="21"/>
      <c r="BH106" s="21"/>
      <c r="BI106" s="21"/>
      <c r="BJ106" s="21"/>
      <c r="BK106" s="21"/>
      <c r="BL106" s="21"/>
      <c r="BM106" s="21"/>
      <c r="BN106" s="21"/>
      <c r="BO106" s="21"/>
      <c r="BP106" s="21"/>
      <c r="BQ106" s="21">
        <v>0.83957391000000003</v>
      </c>
      <c r="BR106" s="21">
        <v>0</v>
      </c>
      <c r="BS106" s="21">
        <v>0</v>
      </c>
      <c r="BT106" s="21">
        <v>0</v>
      </c>
      <c r="BU106" s="21">
        <v>0</v>
      </c>
      <c r="BV106" s="21"/>
      <c r="BW106" s="21">
        <v>0</v>
      </c>
      <c r="BX106" s="21">
        <v>0</v>
      </c>
      <c r="BY106" s="21">
        <v>0</v>
      </c>
      <c r="BZ106" s="21"/>
      <c r="CA106" s="21">
        <v>0</v>
      </c>
    </row>
    <row r="107" spans="1:79" x14ac:dyDescent="0.2">
      <c r="A107" s="53" t="s">
        <v>371</v>
      </c>
      <c r="B107" s="19" t="s">
        <v>372</v>
      </c>
      <c r="C107" s="19" t="s">
        <v>373</v>
      </c>
      <c r="I107" s="20" t="s">
        <v>470</v>
      </c>
      <c r="K107" s="21">
        <v>0</v>
      </c>
      <c r="L107" s="21">
        <v>0</v>
      </c>
      <c r="M107" s="21"/>
      <c r="N107" s="21"/>
      <c r="O107" s="21"/>
      <c r="P107" s="21"/>
      <c r="Q107" s="21"/>
      <c r="R107" s="21"/>
      <c r="S107" s="21"/>
      <c r="T107" s="21"/>
      <c r="U107" s="21"/>
      <c r="V107" s="21"/>
      <c r="W107" s="21"/>
      <c r="X107" s="21"/>
      <c r="Y107" s="21"/>
      <c r="Z107" s="21"/>
      <c r="AA107" s="21"/>
      <c r="AB107" s="21"/>
      <c r="AC107" s="21"/>
      <c r="AD107" s="21"/>
      <c r="AE107" s="21"/>
      <c r="AF107" s="21"/>
      <c r="AG107" s="21"/>
      <c r="AH107" s="21"/>
      <c r="AI107" s="21"/>
      <c r="AJ107" s="21"/>
      <c r="AK107" s="21"/>
      <c r="AL107" s="21"/>
      <c r="AM107" s="21"/>
      <c r="AN107" s="21"/>
      <c r="AO107" s="21"/>
      <c r="AP107" s="21"/>
      <c r="AQ107" s="21"/>
      <c r="AR107" s="21"/>
      <c r="AS107" s="21"/>
      <c r="AT107" s="21"/>
      <c r="AU107" s="21"/>
      <c r="AV107" s="21"/>
      <c r="AW107" s="21"/>
      <c r="AX107" s="21"/>
      <c r="AY107" s="21"/>
      <c r="AZ107" s="21"/>
      <c r="BA107" s="21"/>
      <c r="BB107" s="21"/>
      <c r="BC107" s="21"/>
      <c r="BD107" s="21"/>
      <c r="BE107" s="21"/>
      <c r="BF107" s="21"/>
      <c r="BG107" s="21"/>
      <c r="BH107" s="21"/>
      <c r="BI107" s="21"/>
      <c r="BJ107" s="21"/>
      <c r="BK107" s="21"/>
      <c r="BL107" s="21"/>
      <c r="BM107" s="21"/>
      <c r="BN107" s="21"/>
      <c r="BO107" s="21"/>
      <c r="BP107" s="21"/>
      <c r="BQ107" s="21">
        <v>0</v>
      </c>
      <c r="BR107" s="21">
        <v>0</v>
      </c>
      <c r="BS107" s="21">
        <v>0</v>
      </c>
      <c r="BT107" s="21">
        <v>0</v>
      </c>
      <c r="BU107" s="21">
        <v>0</v>
      </c>
      <c r="BV107" s="21"/>
      <c r="BW107" s="21">
        <v>0</v>
      </c>
      <c r="BX107" s="21">
        <v>0</v>
      </c>
      <c r="BY107" s="21">
        <v>0</v>
      </c>
      <c r="BZ107" s="21"/>
      <c r="CA107" s="21">
        <v>0</v>
      </c>
    </row>
    <row r="108" spans="1:79" x14ac:dyDescent="0.2">
      <c r="A108" s="53" t="s">
        <v>374</v>
      </c>
      <c r="B108" s="19" t="s">
        <v>375</v>
      </c>
      <c r="C108" s="19" t="s">
        <v>376</v>
      </c>
      <c r="I108" s="20" t="s">
        <v>470</v>
      </c>
      <c r="K108" s="21">
        <v>0</v>
      </c>
      <c r="L108" s="21">
        <v>0</v>
      </c>
      <c r="M108" s="21"/>
      <c r="N108" s="21"/>
      <c r="O108" s="21"/>
      <c r="P108" s="21"/>
      <c r="Q108" s="21"/>
      <c r="R108" s="21"/>
      <c r="S108" s="21"/>
      <c r="T108" s="21"/>
      <c r="U108" s="21"/>
      <c r="V108" s="21"/>
      <c r="W108" s="21"/>
      <c r="X108" s="21"/>
      <c r="Y108" s="21"/>
      <c r="Z108" s="21"/>
      <c r="AA108" s="21"/>
      <c r="AB108" s="21"/>
      <c r="AC108" s="21"/>
      <c r="AD108" s="21"/>
      <c r="AE108" s="21"/>
      <c r="AF108" s="21"/>
      <c r="AG108" s="21"/>
      <c r="AH108" s="21"/>
      <c r="AI108" s="21"/>
      <c r="AJ108" s="21"/>
      <c r="AK108" s="21"/>
      <c r="AL108" s="21"/>
      <c r="AM108" s="21"/>
      <c r="AN108" s="21"/>
      <c r="AO108" s="21"/>
      <c r="AP108" s="21"/>
      <c r="AQ108" s="21"/>
      <c r="AR108" s="21"/>
      <c r="AS108" s="21"/>
      <c r="AT108" s="21"/>
      <c r="AU108" s="21"/>
      <c r="AV108" s="21"/>
      <c r="AW108" s="21"/>
      <c r="AX108" s="21"/>
      <c r="AY108" s="21"/>
      <c r="AZ108" s="21"/>
      <c r="BA108" s="21"/>
      <c r="BB108" s="21"/>
      <c r="BC108" s="21"/>
      <c r="BD108" s="21"/>
      <c r="BE108" s="21"/>
      <c r="BF108" s="21"/>
      <c r="BG108" s="21"/>
      <c r="BH108" s="21"/>
      <c r="BI108" s="21"/>
      <c r="BJ108" s="21"/>
      <c r="BK108" s="21"/>
      <c r="BL108" s="21"/>
      <c r="BM108" s="21"/>
      <c r="BN108" s="21"/>
      <c r="BO108" s="21"/>
      <c r="BP108" s="21"/>
      <c r="BQ108" s="21">
        <v>0</v>
      </c>
      <c r="BR108" s="21">
        <v>0</v>
      </c>
      <c r="BS108" s="21">
        <v>0</v>
      </c>
      <c r="BT108" s="21">
        <v>0</v>
      </c>
      <c r="BU108" s="21">
        <v>0</v>
      </c>
      <c r="BV108" s="21"/>
      <c r="BW108" s="21">
        <v>0</v>
      </c>
      <c r="BX108" s="21">
        <v>0</v>
      </c>
      <c r="BY108" s="21">
        <v>0</v>
      </c>
      <c r="BZ108" s="21"/>
      <c r="CA108" s="21">
        <v>0</v>
      </c>
    </row>
    <row r="109" spans="1:79" x14ac:dyDescent="0.2">
      <c r="A109" s="53" t="s">
        <v>377</v>
      </c>
      <c r="B109" s="19" t="s">
        <v>378</v>
      </c>
      <c r="C109" s="19" t="s">
        <v>379</v>
      </c>
      <c r="I109" s="20" t="s">
        <v>470</v>
      </c>
      <c r="K109" s="21">
        <v>0</v>
      </c>
      <c r="L109" s="21">
        <v>1</v>
      </c>
      <c r="M109" s="21"/>
      <c r="N109" s="21"/>
      <c r="O109" s="21"/>
      <c r="P109" s="21"/>
      <c r="Q109" s="21"/>
      <c r="R109" s="21"/>
      <c r="S109" s="21"/>
      <c r="T109" s="21"/>
      <c r="U109" s="21"/>
      <c r="V109" s="21"/>
      <c r="W109" s="21"/>
      <c r="X109" s="21"/>
      <c r="Y109" s="21"/>
      <c r="Z109" s="21"/>
      <c r="AA109" s="21"/>
      <c r="AB109" s="21"/>
      <c r="AC109" s="21"/>
      <c r="AD109" s="21"/>
      <c r="AE109" s="21"/>
      <c r="AF109" s="21"/>
      <c r="AG109" s="21"/>
      <c r="AH109" s="21"/>
      <c r="AI109" s="21"/>
      <c r="AJ109" s="21"/>
      <c r="AK109" s="21"/>
      <c r="AL109" s="21"/>
      <c r="AM109" s="21"/>
      <c r="AN109" s="21"/>
      <c r="AO109" s="21"/>
      <c r="AP109" s="21"/>
      <c r="AQ109" s="21"/>
      <c r="AR109" s="21"/>
      <c r="AS109" s="21"/>
      <c r="AT109" s="21"/>
      <c r="AU109" s="21"/>
      <c r="AV109" s="21"/>
      <c r="AW109" s="21"/>
      <c r="AX109" s="21"/>
      <c r="AY109" s="21"/>
      <c r="AZ109" s="21"/>
      <c r="BA109" s="21"/>
      <c r="BB109" s="21"/>
      <c r="BC109" s="21"/>
      <c r="BD109" s="21"/>
      <c r="BE109" s="21"/>
      <c r="BF109" s="21"/>
      <c r="BG109" s="21"/>
      <c r="BH109" s="21"/>
      <c r="BI109" s="21"/>
      <c r="BJ109" s="21"/>
      <c r="BK109" s="21"/>
      <c r="BL109" s="21"/>
      <c r="BM109" s="21"/>
      <c r="BN109" s="21"/>
      <c r="BO109" s="21"/>
      <c r="BP109" s="21"/>
      <c r="BQ109" s="21">
        <v>0</v>
      </c>
      <c r="BR109" s="21">
        <v>0</v>
      </c>
      <c r="BS109" s="21">
        <v>0</v>
      </c>
      <c r="BT109" s="21">
        <v>0</v>
      </c>
      <c r="BU109" s="21">
        <v>0</v>
      </c>
      <c r="BV109" s="21"/>
      <c r="BW109" s="21">
        <v>0</v>
      </c>
      <c r="BX109" s="21">
        <v>0</v>
      </c>
      <c r="BY109" s="21">
        <v>0</v>
      </c>
      <c r="BZ109" s="21"/>
      <c r="CA109" s="21">
        <v>0</v>
      </c>
    </row>
    <row r="110" spans="1:79" x14ac:dyDescent="0.2">
      <c r="A110" s="53" t="s">
        <v>380</v>
      </c>
      <c r="B110" s="19" t="s">
        <v>381</v>
      </c>
      <c r="C110" s="19" t="s">
        <v>382</v>
      </c>
      <c r="I110" s="20" t="s">
        <v>470</v>
      </c>
      <c r="K110" s="21">
        <v>0.55159930000000001</v>
      </c>
      <c r="L110" s="21">
        <v>0</v>
      </c>
      <c r="M110" s="21"/>
      <c r="N110" s="21"/>
      <c r="O110" s="21"/>
      <c r="P110" s="21"/>
      <c r="Q110" s="21"/>
      <c r="R110" s="21"/>
      <c r="S110" s="21"/>
      <c r="T110" s="21"/>
      <c r="U110" s="21"/>
      <c r="V110" s="21"/>
      <c r="W110" s="21"/>
      <c r="X110" s="21"/>
      <c r="Y110" s="21"/>
      <c r="Z110" s="21"/>
      <c r="AA110" s="21"/>
      <c r="AB110" s="21"/>
      <c r="AC110" s="21"/>
      <c r="AD110" s="21"/>
      <c r="AE110" s="21"/>
      <c r="AF110" s="21"/>
      <c r="AG110" s="21"/>
      <c r="AH110" s="21"/>
      <c r="AI110" s="21"/>
      <c r="AJ110" s="21"/>
      <c r="AK110" s="21"/>
      <c r="AL110" s="21"/>
      <c r="AM110" s="21"/>
      <c r="AN110" s="21"/>
      <c r="AO110" s="21"/>
      <c r="AP110" s="21"/>
      <c r="AQ110" s="21"/>
      <c r="AR110" s="21"/>
      <c r="AS110" s="21"/>
      <c r="AT110" s="21"/>
      <c r="AU110" s="21"/>
      <c r="AV110" s="21"/>
      <c r="AW110" s="21"/>
      <c r="AX110" s="21"/>
      <c r="AY110" s="21"/>
      <c r="AZ110" s="21"/>
      <c r="BA110" s="21"/>
      <c r="BB110" s="21"/>
      <c r="BC110" s="21"/>
      <c r="BD110" s="21"/>
      <c r="BE110" s="21"/>
      <c r="BF110" s="21"/>
      <c r="BG110" s="21"/>
      <c r="BH110" s="21"/>
      <c r="BI110" s="21"/>
      <c r="BJ110" s="21"/>
      <c r="BK110" s="21"/>
      <c r="BL110" s="21"/>
      <c r="BM110" s="21"/>
      <c r="BN110" s="21"/>
      <c r="BO110" s="21"/>
      <c r="BP110" s="21"/>
      <c r="BQ110" s="21">
        <v>0.55159930000000001</v>
      </c>
      <c r="BR110" s="21">
        <v>0</v>
      </c>
      <c r="BS110" s="21">
        <v>0</v>
      </c>
      <c r="BT110" s="21">
        <v>0</v>
      </c>
      <c r="BU110" s="21">
        <v>0</v>
      </c>
      <c r="BV110" s="21"/>
      <c r="BW110" s="21">
        <v>0</v>
      </c>
      <c r="BX110" s="21">
        <v>0</v>
      </c>
      <c r="BY110" s="21">
        <v>0</v>
      </c>
      <c r="BZ110" s="21"/>
      <c r="CA110" s="21">
        <v>0</v>
      </c>
    </row>
    <row r="111" spans="1:79" x14ac:dyDescent="0.2">
      <c r="A111" s="53" t="s">
        <v>383</v>
      </c>
      <c r="B111" s="19" t="s">
        <v>384</v>
      </c>
      <c r="C111" s="19" t="s">
        <v>385</v>
      </c>
      <c r="I111" s="20" t="s">
        <v>470</v>
      </c>
      <c r="K111" s="21">
        <v>0</v>
      </c>
      <c r="L111" s="21">
        <v>0</v>
      </c>
      <c r="M111" s="21"/>
      <c r="N111" s="21"/>
      <c r="O111" s="21"/>
      <c r="P111" s="21"/>
      <c r="Q111" s="21"/>
      <c r="R111" s="21"/>
      <c r="S111" s="21"/>
      <c r="T111" s="21"/>
      <c r="U111" s="21"/>
      <c r="V111" s="21"/>
      <c r="W111" s="21"/>
      <c r="X111" s="21"/>
      <c r="Y111" s="21"/>
      <c r="Z111" s="21"/>
      <c r="AA111" s="21"/>
      <c r="AB111" s="21"/>
      <c r="AC111" s="21"/>
      <c r="AD111" s="21"/>
      <c r="AE111" s="21"/>
      <c r="AF111" s="21"/>
      <c r="AG111" s="21"/>
      <c r="AH111" s="21"/>
      <c r="AI111" s="21"/>
      <c r="AJ111" s="21"/>
      <c r="AK111" s="21"/>
      <c r="AL111" s="21"/>
      <c r="AM111" s="21"/>
      <c r="AN111" s="21"/>
      <c r="AO111" s="21"/>
      <c r="AP111" s="21"/>
      <c r="AQ111" s="21"/>
      <c r="AR111" s="21"/>
      <c r="AS111" s="21"/>
      <c r="AT111" s="21"/>
      <c r="AU111" s="21"/>
      <c r="AV111" s="21"/>
      <c r="AW111" s="21"/>
      <c r="AX111" s="21"/>
      <c r="AY111" s="21"/>
      <c r="AZ111" s="21"/>
      <c r="BA111" s="21"/>
      <c r="BB111" s="21"/>
      <c r="BC111" s="21"/>
      <c r="BD111" s="21"/>
      <c r="BE111" s="21"/>
      <c r="BF111" s="21"/>
      <c r="BG111" s="21"/>
      <c r="BH111" s="21"/>
      <c r="BI111" s="21"/>
      <c r="BJ111" s="21"/>
      <c r="BK111" s="21"/>
      <c r="BL111" s="21"/>
      <c r="BM111" s="21"/>
      <c r="BN111" s="21"/>
      <c r="BO111" s="21"/>
      <c r="BP111" s="21"/>
      <c r="BQ111" s="21">
        <v>0</v>
      </c>
      <c r="BR111" s="21">
        <v>0</v>
      </c>
      <c r="BS111" s="21">
        <v>0</v>
      </c>
      <c r="BT111" s="21">
        <v>0</v>
      </c>
      <c r="BU111" s="21">
        <v>0</v>
      </c>
      <c r="BV111" s="21"/>
      <c r="BW111" s="21">
        <v>0</v>
      </c>
      <c r="BX111" s="21">
        <v>0</v>
      </c>
      <c r="BY111" s="21">
        <v>0</v>
      </c>
      <c r="BZ111" s="21"/>
      <c r="CA111" s="21">
        <v>0</v>
      </c>
    </row>
    <row r="112" spans="1:79" x14ac:dyDescent="0.2">
      <c r="A112" s="53" t="s">
        <v>386</v>
      </c>
      <c r="B112" s="19" t="s">
        <v>387</v>
      </c>
      <c r="C112" s="19" t="s">
        <v>388</v>
      </c>
      <c r="I112" s="20" t="s">
        <v>470</v>
      </c>
      <c r="K112" s="21">
        <v>0</v>
      </c>
      <c r="L112" s="21">
        <v>1</v>
      </c>
      <c r="M112" s="21"/>
      <c r="N112" s="21"/>
      <c r="O112" s="21"/>
      <c r="P112" s="21"/>
      <c r="Q112" s="21"/>
      <c r="R112" s="21"/>
      <c r="S112" s="21"/>
      <c r="T112" s="21"/>
      <c r="U112" s="21"/>
      <c r="V112" s="21"/>
      <c r="W112" s="21"/>
      <c r="X112" s="21"/>
      <c r="Y112" s="21"/>
      <c r="Z112" s="21"/>
      <c r="AA112" s="21"/>
      <c r="AB112" s="21"/>
      <c r="AC112" s="21"/>
      <c r="AD112" s="21"/>
      <c r="AE112" s="21"/>
      <c r="AF112" s="21"/>
      <c r="AG112" s="21"/>
      <c r="AH112" s="21"/>
      <c r="AI112" s="21"/>
      <c r="AJ112" s="21"/>
      <c r="AK112" s="21"/>
      <c r="AL112" s="21"/>
      <c r="AM112" s="21"/>
      <c r="AN112" s="21"/>
      <c r="AO112" s="21"/>
      <c r="AP112" s="21"/>
      <c r="AQ112" s="21"/>
      <c r="AR112" s="21"/>
      <c r="AS112" s="21"/>
      <c r="AT112" s="21"/>
      <c r="AU112" s="21"/>
      <c r="AV112" s="21"/>
      <c r="AW112" s="21"/>
      <c r="AX112" s="21"/>
      <c r="AY112" s="21"/>
      <c r="AZ112" s="21"/>
      <c r="BA112" s="21"/>
      <c r="BB112" s="21"/>
      <c r="BC112" s="21"/>
      <c r="BD112" s="21"/>
      <c r="BE112" s="21"/>
      <c r="BF112" s="21"/>
      <c r="BG112" s="21"/>
      <c r="BH112" s="21"/>
      <c r="BI112" s="21"/>
      <c r="BJ112" s="21"/>
      <c r="BK112" s="21"/>
      <c r="BL112" s="21"/>
      <c r="BM112" s="21"/>
      <c r="BN112" s="21"/>
      <c r="BO112" s="21"/>
      <c r="BP112" s="21"/>
      <c r="BQ112" s="21">
        <v>0</v>
      </c>
      <c r="BR112" s="21">
        <v>0</v>
      </c>
      <c r="BS112" s="21">
        <v>0</v>
      </c>
      <c r="BT112" s="21">
        <v>0</v>
      </c>
      <c r="BU112" s="21">
        <v>0</v>
      </c>
      <c r="BV112" s="21"/>
      <c r="BW112" s="21">
        <v>0</v>
      </c>
      <c r="BX112" s="21">
        <v>0</v>
      </c>
      <c r="BY112" s="21">
        <v>0</v>
      </c>
      <c r="BZ112" s="21"/>
      <c r="CA112" s="21">
        <v>0</v>
      </c>
    </row>
    <row r="113" spans="1:79" x14ac:dyDescent="0.2">
      <c r="A113" s="53" t="s">
        <v>389</v>
      </c>
      <c r="B113" s="19" t="s">
        <v>390</v>
      </c>
      <c r="C113" s="19" t="s">
        <v>391</v>
      </c>
      <c r="I113" s="20" t="s">
        <v>470</v>
      </c>
      <c r="K113" s="21">
        <v>0</v>
      </c>
      <c r="L113" s="21">
        <v>0.96799999999999997</v>
      </c>
      <c r="M113" s="21"/>
      <c r="N113" s="21"/>
      <c r="O113" s="21"/>
      <c r="P113" s="21"/>
      <c r="Q113" s="21"/>
      <c r="R113" s="21"/>
      <c r="S113" s="21"/>
      <c r="T113" s="21"/>
      <c r="U113" s="21"/>
      <c r="V113" s="21"/>
      <c r="W113" s="21"/>
      <c r="X113" s="21"/>
      <c r="Y113" s="21"/>
      <c r="Z113" s="21"/>
      <c r="AA113" s="21"/>
      <c r="AB113" s="21"/>
      <c r="AC113" s="21"/>
      <c r="AD113" s="21"/>
      <c r="AE113" s="21"/>
      <c r="AF113" s="21"/>
      <c r="AG113" s="21"/>
      <c r="AH113" s="21"/>
      <c r="AI113" s="21"/>
      <c r="AJ113" s="21"/>
      <c r="AK113" s="21"/>
      <c r="AL113" s="21"/>
      <c r="AM113" s="21"/>
      <c r="AN113" s="21"/>
      <c r="AO113" s="21"/>
      <c r="AP113" s="21"/>
      <c r="AQ113" s="21"/>
      <c r="AR113" s="21"/>
      <c r="AS113" s="21"/>
      <c r="AT113" s="21"/>
      <c r="AU113" s="21"/>
      <c r="AV113" s="21"/>
      <c r="AW113" s="21"/>
      <c r="AX113" s="21"/>
      <c r="AY113" s="21"/>
      <c r="AZ113" s="21"/>
      <c r="BA113" s="21"/>
      <c r="BB113" s="21"/>
      <c r="BC113" s="21"/>
      <c r="BD113" s="21"/>
      <c r="BE113" s="21"/>
      <c r="BF113" s="21"/>
      <c r="BG113" s="21"/>
      <c r="BH113" s="21"/>
      <c r="BI113" s="21"/>
      <c r="BJ113" s="21"/>
      <c r="BK113" s="21"/>
      <c r="BL113" s="21"/>
      <c r="BM113" s="21"/>
      <c r="BN113" s="21"/>
      <c r="BO113" s="21"/>
      <c r="BP113" s="21"/>
      <c r="BQ113" s="21">
        <v>0</v>
      </c>
      <c r="BR113" s="21">
        <v>0</v>
      </c>
      <c r="BS113" s="21">
        <v>0</v>
      </c>
      <c r="BT113" s="21">
        <v>0</v>
      </c>
      <c r="BU113" s="21">
        <v>0</v>
      </c>
      <c r="BV113" s="21"/>
      <c r="BW113" s="21">
        <v>0</v>
      </c>
      <c r="BX113" s="21">
        <v>0</v>
      </c>
      <c r="BY113" s="21">
        <v>0</v>
      </c>
      <c r="BZ113" s="21"/>
      <c r="CA113" s="21">
        <v>0</v>
      </c>
    </row>
    <row r="114" spans="1:79" x14ac:dyDescent="0.2">
      <c r="A114" s="53" t="s">
        <v>392</v>
      </c>
      <c r="B114" s="19" t="s">
        <v>393</v>
      </c>
      <c r="C114" s="19" t="s">
        <v>394</v>
      </c>
      <c r="I114" s="20" t="s">
        <v>470</v>
      </c>
      <c r="K114" s="21">
        <v>0</v>
      </c>
      <c r="L114" s="21">
        <v>0</v>
      </c>
      <c r="M114" s="21"/>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c r="AL114" s="21"/>
      <c r="AM114" s="21"/>
      <c r="AN114" s="21"/>
      <c r="AO114" s="21"/>
      <c r="AP114" s="21"/>
      <c r="AQ114" s="21"/>
      <c r="AR114" s="21"/>
      <c r="AS114" s="21"/>
      <c r="AT114" s="21"/>
      <c r="AU114" s="21"/>
      <c r="AV114" s="21"/>
      <c r="AW114" s="21"/>
      <c r="AX114" s="21"/>
      <c r="AY114" s="21"/>
      <c r="AZ114" s="21"/>
      <c r="BA114" s="21"/>
      <c r="BB114" s="21"/>
      <c r="BC114" s="21"/>
      <c r="BD114" s="21"/>
      <c r="BE114" s="21"/>
      <c r="BF114" s="21"/>
      <c r="BG114" s="21"/>
      <c r="BH114" s="21"/>
      <c r="BI114" s="21"/>
      <c r="BJ114" s="21"/>
      <c r="BK114" s="21"/>
      <c r="BL114" s="21"/>
      <c r="BM114" s="21"/>
      <c r="BN114" s="21"/>
      <c r="BO114" s="21"/>
      <c r="BP114" s="21"/>
      <c r="BQ114" s="21">
        <v>0</v>
      </c>
      <c r="BR114" s="21">
        <v>0</v>
      </c>
      <c r="BS114" s="21">
        <v>0</v>
      </c>
      <c r="BT114" s="21">
        <v>0</v>
      </c>
      <c r="BU114" s="21">
        <v>0</v>
      </c>
      <c r="BV114" s="21"/>
      <c r="BW114" s="21">
        <v>0</v>
      </c>
      <c r="BX114" s="21">
        <v>0</v>
      </c>
      <c r="BY114" s="21">
        <v>0</v>
      </c>
      <c r="BZ114" s="21"/>
      <c r="CA114" s="21">
        <v>0</v>
      </c>
    </row>
    <row r="115" spans="1:79" x14ac:dyDescent="0.2">
      <c r="A115" s="53" t="s">
        <v>395</v>
      </c>
      <c r="B115" s="19" t="s">
        <v>396</v>
      </c>
      <c r="C115" s="19" t="s">
        <v>397</v>
      </c>
      <c r="F115" s="22">
        <v>0.90222594266892275</v>
      </c>
      <c r="H115" s="22">
        <v>0.61459036</v>
      </c>
      <c r="I115" s="20" t="s">
        <v>470</v>
      </c>
      <c r="K115" s="21">
        <v>0</v>
      </c>
      <c r="L115" s="21">
        <v>0</v>
      </c>
      <c r="M115" s="21"/>
      <c r="N115" s="21"/>
      <c r="O115" s="21"/>
      <c r="P115" s="21"/>
      <c r="Q115" s="21"/>
      <c r="R115" s="21"/>
      <c r="S115" s="21"/>
      <c r="T115" s="21"/>
      <c r="U115" s="21"/>
      <c r="V115" s="21"/>
      <c r="W115" s="21"/>
      <c r="X115" s="21"/>
      <c r="Y115" s="21"/>
      <c r="Z115" s="21"/>
      <c r="AA115" s="21"/>
      <c r="AB115" s="21"/>
      <c r="AC115" s="21"/>
      <c r="AD115" s="21"/>
      <c r="AE115" s="21"/>
      <c r="AF115" s="21"/>
      <c r="AG115" s="21"/>
      <c r="AH115" s="21"/>
      <c r="AI115" s="21"/>
      <c r="AJ115" s="21"/>
      <c r="AK115" s="21"/>
      <c r="AL115" s="21"/>
      <c r="AM115" s="21"/>
      <c r="AN115" s="21"/>
      <c r="AO115" s="21"/>
      <c r="AP115" s="21"/>
      <c r="AQ115" s="21"/>
      <c r="AR115" s="21"/>
      <c r="AS115" s="21"/>
      <c r="AT115" s="21"/>
      <c r="AU115" s="21"/>
      <c r="AV115" s="21"/>
      <c r="AW115" s="21"/>
      <c r="AX115" s="21"/>
      <c r="AY115" s="21"/>
      <c r="AZ115" s="21"/>
      <c r="BA115" s="21"/>
      <c r="BB115" s="21"/>
      <c r="BC115" s="21"/>
      <c r="BD115" s="21"/>
      <c r="BE115" s="21"/>
      <c r="BF115" s="21"/>
      <c r="BG115" s="21"/>
      <c r="BH115" s="21"/>
      <c r="BI115" s="21"/>
      <c r="BJ115" s="21"/>
      <c r="BK115" s="21"/>
      <c r="BL115" s="21"/>
      <c r="BM115" s="21"/>
      <c r="BN115" s="21"/>
      <c r="BO115" s="21"/>
      <c r="BP115" s="21"/>
      <c r="BQ115" s="21">
        <v>0</v>
      </c>
      <c r="BR115" s="21">
        <v>0</v>
      </c>
      <c r="BS115" s="21">
        <v>0</v>
      </c>
      <c r="BT115" s="21">
        <v>0</v>
      </c>
      <c r="BU115" s="21">
        <v>0</v>
      </c>
      <c r="BV115" s="21"/>
      <c r="BW115" s="21">
        <v>0</v>
      </c>
      <c r="BX115" s="21">
        <v>0</v>
      </c>
      <c r="BY115" s="21">
        <v>0</v>
      </c>
      <c r="BZ115" s="21"/>
      <c r="CA115" s="21">
        <v>0</v>
      </c>
    </row>
    <row r="116" spans="1:79" x14ac:dyDescent="0.2">
      <c r="A116" s="53" t="s">
        <v>398</v>
      </c>
      <c r="B116" s="19" t="s">
        <v>399</v>
      </c>
      <c r="C116" s="19" t="s">
        <v>400</v>
      </c>
      <c r="F116" s="22">
        <v>0.81396555000000004</v>
      </c>
      <c r="H116" s="22">
        <v>0.61325655000000001</v>
      </c>
      <c r="I116" s="20" t="s">
        <v>470</v>
      </c>
      <c r="K116" s="21">
        <v>0</v>
      </c>
      <c r="L116" s="21">
        <v>0</v>
      </c>
      <c r="M116" s="21"/>
      <c r="N116" s="21"/>
      <c r="O116" s="21"/>
      <c r="P116" s="21"/>
      <c r="Q116" s="21"/>
      <c r="R116" s="21"/>
      <c r="S116" s="21"/>
      <c r="T116" s="21"/>
      <c r="U116" s="21"/>
      <c r="V116" s="21"/>
      <c r="W116" s="21"/>
      <c r="X116" s="21"/>
      <c r="Y116" s="21"/>
      <c r="Z116" s="21"/>
      <c r="AA116" s="21"/>
      <c r="AB116" s="21"/>
      <c r="AC116" s="21"/>
      <c r="AD116" s="21"/>
      <c r="AE116" s="21"/>
      <c r="AF116" s="21"/>
      <c r="AG116" s="21"/>
      <c r="AH116" s="21"/>
      <c r="AI116" s="21"/>
      <c r="AJ116" s="21"/>
      <c r="AK116" s="21"/>
      <c r="AL116" s="21"/>
      <c r="AM116" s="21"/>
      <c r="AN116" s="21"/>
      <c r="AO116" s="21"/>
      <c r="AP116" s="21"/>
      <c r="AQ116" s="21"/>
      <c r="AR116" s="21"/>
      <c r="AS116" s="21"/>
      <c r="AT116" s="21"/>
      <c r="AU116" s="21"/>
      <c r="AV116" s="21"/>
      <c r="AW116" s="21"/>
      <c r="AX116" s="21"/>
      <c r="AY116" s="21"/>
      <c r="AZ116" s="21"/>
      <c r="BA116" s="21"/>
      <c r="BB116" s="21"/>
      <c r="BC116" s="21"/>
      <c r="BD116" s="21"/>
      <c r="BE116" s="21"/>
      <c r="BF116" s="21"/>
      <c r="BG116" s="21"/>
      <c r="BH116" s="21"/>
      <c r="BI116" s="21"/>
      <c r="BJ116" s="21"/>
      <c r="BK116" s="21"/>
      <c r="BL116" s="21"/>
      <c r="BM116" s="21"/>
      <c r="BN116" s="21"/>
      <c r="BO116" s="21"/>
      <c r="BP116" s="21"/>
      <c r="BQ116" s="21">
        <v>0</v>
      </c>
      <c r="BR116" s="21">
        <v>0</v>
      </c>
      <c r="BS116" s="21">
        <v>0</v>
      </c>
      <c r="BT116" s="21">
        <v>0</v>
      </c>
      <c r="BU116" s="21">
        <v>0</v>
      </c>
      <c r="BV116" s="21"/>
      <c r="BW116" s="21">
        <v>0</v>
      </c>
      <c r="BX116" s="21">
        <v>0</v>
      </c>
      <c r="BY116" s="21">
        <v>0</v>
      </c>
      <c r="BZ116" s="21"/>
      <c r="CA116" s="21">
        <v>0</v>
      </c>
    </row>
    <row r="117" spans="1:79" x14ac:dyDescent="0.2">
      <c r="A117" s="53" t="s">
        <v>401</v>
      </c>
      <c r="B117" s="19" t="s">
        <v>402</v>
      </c>
      <c r="C117" s="19" t="s">
        <v>403</v>
      </c>
      <c r="I117" s="20" t="s">
        <v>470</v>
      </c>
      <c r="K117" s="21">
        <v>0</v>
      </c>
      <c r="L117" s="21">
        <v>0</v>
      </c>
      <c r="M117" s="21"/>
      <c r="N117" s="21"/>
      <c r="O117" s="21"/>
      <c r="P117" s="21"/>
      <c r="Q117" s="21"/>
      <c r="R117" s="21"/>
      <c r="S117" s="21"/>
      <c r="T117" s="21"/>
      <c r="U117" s="21"/>
      <c r="V117" s="21"/>
      <c r="W117" s="21"/>
      <c r="X117" s="21"/>
      <c r="Y117" s="21"/>
      <c r="Z117" s="21"/>
      <c r="AA117" s="21"/>
      <c r="AB117" s="21"/>
      <c r="AC117" s="21"/>
      <c r="AD117" s="21"/>
      <c r="AE117" s="21"/>
      <c r="AF117" s="21"/>
      <c r="AG117" s="21"/>
      <c r="AH117" s="21"/>
      <c r="AI117" s="21"/>
      <c r="AJ117" s="21"/>
      <c r="AK117" s="21"/>
      <c r="AL117" s="21"/>
      <c r="AM117" s="21"/>
      <c r="AN117" s="21"/>
      <c r="AO117" s="21"/>
      <c r="AP117" s="21"/>
      <c r="AQ117" s="21"/>
      <c r="AR117" s="21"/>
      <c r="AS117" s="21"/>
      <c r="AT117" s="21"/>
      <c r="AU117" s="21"/>
      <c r="AV117" s="21"/>
      <c r="AW117" s="21"/>
      <c r="AX117" s="21"/>
      <c r="AY117" s="21"/>
      <c r="AZ117" s="21"/>
      <c r="BA117" s="21"/>
      <c r="BB117" s="21"/>
      <c r="BC117" s="21"/>
      <c r="BD117" s="21"/>
      <c r="BE117" s="21"/>
      <c r="BF117" s="21"/>
      <c r="BG117" s="21"/>
      <c r="BH117" s="21"/>
      <c r="BI117" s="21"/>
      <c r="BJ117" s="21"/>
      <c r="BK117" s="21"/>
      <c r="BL117" s="21"/>
      <c r="BM117" s="21"/>
      <c r="BN117" s="21"/>
      <c r="BO117" s="21"/>
      <c r="BP117" s="21"/>
      <c r="BQ117" s="21">
        <v>0</v>
      </c>
      <c r="BR117" s="21">
        <v>0</v>
      </c>
      <c r="BS117" s="21">
        <v>0</v>
      </c>
      <c r="BT117" s="21">
        <v>0</v>
      </c>
      <c r="BU117" s="21">
        <v>0</v>
      </c>
      <c r="BV117" s="21"/>
      <c r="BW117" s="21">
        <v>0</v>
      </c>
      <c r="BX117" s="21">
        <v>0</v>
      </c>
      <c r="BY117" s="21">
        <v>0</v>
      </c>
      <c r="BZ117" s="21"/>
      <c r="CA117" s="21">
        <v>0</v>
      </c>
    </row>
    <row r="118" spans="1:79" x14ac:dyDescent="0.2">
      <c r="A118" s="53" t="s">
        <v>404</v>
      </c>
      <c r="B118" s="19" t="s">
        <v>405</v>
      </c>
      <c r="C118" s="19" t="s">
        <v>406</v>
      </c>
      <c r="I118" s="20" t="s">
        <v>470</v>
      </c>
      <c r="K118" s="21">
        <v>0</v>
      </c>
      <c r="L118" s="21">
        <v>0</v>
      </c>
      <c r="M118" s="21"/>
      <c r="N118" s="21"/>
      <c r="O118" s="21"/>
      <c r="P118" s="21"/>
      <c r="Q118" s="21"/>
      <c r="R118" s="21"/>
      <c r="S118" s="21"/>
      <c r="T118" s="21"/>
      <c r="U118" s="21"/>
      <c r="V118" s="21"/>
      <c r="W118" s="21"/>
      <c r="X118" s="21"/>
      <c r="Y118" s="21"/>
      <c r="Z118" s="21"/>
      <c r="AA118" s="21"/>
      <c r="AB118" s="21"/>
      <c r="AC118" s="21"/>
      <c r="AD118" s="21"/>
      <c r="AE118" s="21"/>
      <c r="AF118" s="21"/>
      <c r="AG118" s="21"/>
      <c r="AH118" s="2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c r="BK118" s="21"/>
      <c r="BL118" s="21"/>
      <c r="BM118" s="21"/>
      <c r="BN118" s="21"/>
      <c r="BO118" s="21"/>
      <c r="BP118" s="21"/>
      <c r="BQ118" s="21">
        <v>0</v>
      </c>
      <c r="BR118" s="21">
        <v>0</v>
      </c>
      <c r="BS118" s="21">
        <v>0</v>
      </c>
      <c r="BT118" s="21">
        <v>0</v>
      </c>
      <c r="BU118" s="21">
        <v>0</v>
      </c>
      <c r="BV118" s="21"/>
      <c r="BW118" s="21">
        <v>0</v>
      </c>
      <c r="BX118" s="21">
        <v>0</v>
      </c>
      <c r="BY118" s="21">
        <v>0</v>
      </c>
      <c r="BZ118" s="21"/>
      <c r="CA118" s="21">
        <v>0</v>
      </c>
    </row>
    <row r="119" spans="1:79" x14ac:dyDescent="0.2">
      <c r="A119" s="53" t="s">
        <v>407</v>
      </c>
      <c r="B119" s="19" t="s">
        <v>408</v>
      </c>
      <c r="C119" s="19" t="s">
        <v>409</v>
      </c>
      <c r="I119" s="20" t="s">
        <v>470</v>
      </c>
      <c r="K119" s="21">
        <v>0.66618160000000004</v>
      </c>
      <c r="L119" s="21">
        <v>0</v>
      </c>
      <c r="M119" s="21"/>
      <c r="N119" s="21"/>
      <c r="O119" s="21"/>
      <c r="P119" s="21"/>
      <c r="Q119" s="21"/>
      <c r="R119" s="21"/>
      <c r="S119" s="21"/>
      <c r="T119" s="21"/>
      <c r="U119" s="21"/>
      <c r="V119" s="21"/>
      <c r="W119" s="21"/>
      <c r="X119" s="21"/>
      <c r="Y119" s="21"/>
      <c r="Z119" s="21"/>
      <c r="AA119" s="21"/>
      <c r="AB119" s="21"/>
      <c r="AC119" s="21"/>
      <c r="AD119" s="21"/>
      <c r="AE119" s="21"/>
      <c r="AF119" s="21"/>
      <c r="AG119" s="21"/>
      <c r="AH119" s="21"/>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c r="BK119" s="21"/>
      <c r="BL119" s="21"/>
      <c r="BM119" s="21"/>
      <c r="BN119" s="21"/>
      <c r="BO119" s="21"/>
      <c r="BP119" s="21"/>
      <c r="BQ119" s="21">
        <v>0.66618160000000004</v>
      </c>
      <c r="BR119" s="21">
        <v>0</v>
      </c>
      <c r="BS119" s="21">
        <v>0</v>
      </c>
      <c r="BT119" s="21">
        <v>0</v>
      </c>
      <c r="BU119" s="21">
        <v>0</v>
      </c>
      <c r="BV119" s="21"/>
      <c r="BW119" s="21">
        <v>0</v>
      </c>
      <c r="BX119" s="21">
        <v>0</v>
      </c>
      <c r="BY119" s="21">
        <v>0</v>
      </c>
      <c r="BZ119" s="21"/>
      <c r="CA119" s="21">
        <v>0</v>
      </c>
    </row>
    <row r="120" spans="1:79" x14ac:dyDescent="0.2">
      <c r="A120" s="53" t="s">
        <v>410</v>
      </c>
      <c r="B120" s="19" t="s">
        <v>411</v>
      </c>
      <c r="C120" s="19" t="s">
        <v>412</v>
      </c>
      <c r="F120" s="22">
        <v>1</v>
      </c>
      <c r="H120" s="22">
        <v>1</v>
      </c>
      <c r="I120" s="20" t="s">
        <v>470</v>
      </c>
      <c r="K120" s="21">
        <v>0</v>
      </c>
      <c r="L120" s="21">
        <v>1.5599999999999999E-2</v>
      </c>
      <c r="M120" s="21"/>
      <c r="N120" s="21"/>
      <c r="O120" s="21"/>
      <c r="P120" s="21"/>
      <c r="Q120" s="21"/>
      <c r="R120" s="21"/>
      <c r="S120" s="21"/>
      <c r="T120" s="21"/>
      <c r="U120" s="21"/>
      <c r="V120" s="21"/>
      <c r="W120" s="21"/>
      <c r="X120" s="21"/>
      <c r="Y120" s="21"/>
      <c r="Z120" s="21"/>
      <c r="AA120" s="21"/>
      <c r="AB120" s="21"/>
      <c r="AC120" s="21"/>
      <c r="AD120" s="21"/>
      <c r="AE120" s="21"/>
      <c r="AF120" s="21"/>
      <c r="AG120" s="21"/>
      <c r="AH120" s="21"/>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c r="BK120" s="21"/>
      <c r="BL120" s="21"/>
      <c r="BM120" s="21"/>
      <c r="BN120" s="21"/>
      <c r="BO120" s="21"/>
      <c r="BP120" s="21"/>
      <c r="BQ120" s="21">
        <v>0</v>
      </c>
      <c r="BR120" s="21">
        <v>0</v>
      </c>
      <c r="BS120" s="21">
        <v>0</v>
      </c>
      <c r="BT120" s="21">
        <v>0</v>
      </c>
      <c r="BU120" s="21">
        <v>0</v>
      </c>
      <c r="BV120" s="21"/>
      <c r="BW120" s="21">
        <v>0</v>
      </c>
      <c r="BX120" s="21">
        <v>0</v>
      </c>
      <c r="BY120" s="21">
        <v>0</v>
      </c>
      <c r="BZ120" s="21"/>
      <c r="CA120" s="21">
        <v>0</v>
      </c>
    </row>
    <row r="121" spans="1:79" x14ac:dyDescent="0.2">
      <c r="A121" s="53" t="s">
        <v>413</v>
      </c>
      <c r="B121" s="19" t="s">
        <v>414</v>
      </c>
      <c r="C121" s="19" t="s">
        <v>415</v>
      </c>
      <c r="I121" s="20" t="s">
        <v>470</v>
      </c>
      <c r="K121" s="21">
        <v>0</v>
      </c>
      <c r="L121" s="21">
        <v>0</v>
      </c>
      <c r="M121" s="21"/>
      <c r="N121" s="21"/>
      <c r="O121" s="21"/>
      <c r="P121" s="21"/>
      <c r="Q121" s="21"/>
      <c r="R121" s="21"/>
      <c r="S121" s="21"/>
      <c r="T121" s="21"/>
      <c r="U121" s="21"/>
      <c r="V121" s="21"/>
      <c r="W121" s="21"/>
      <c r="X121" s="21"/>
      <c r="Y121" s="21"/>
      <c r="Z121" s="21"/>
      <c r="AA121" s="21"/>
      <c r="AB121" s="21"/>
      <c r="AC121" s="21"/>
      <c r="AD121" s="21"/>
      <c r="AE121" s="21"/>
      <c r="AF121" s="21"/>
      <c r="AG121" s="21"/>
      <c r="AH121" s="21"/>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c r="BK121" s="21"/>
      <c r="BL121" s="21"/>
      <c r="BM121" s="21"/>
      <c r="BN121" s="21"/>
      <c r="BO121" s="21"/>
      <c r="BP121" s="21"/>
      <c r="BQ121" s="21">
        <v>0</v>
      </c>
      <c r="BR121" s="21">
        <v>0</v>
      </c>
      <c r="BS121" s="21">
        <v>0</v>
      </c>
      <c r="BT121" s="21">
        <v>0</v>
      </c>
      <c r="BU121" s="21">
        <v>0</v>
      </c>
      <c r="BV121" s="21"/>
      <c r="BW121" s="21">
        <v>0</v>
      </c>
      <c r="BX121" s="21">
        <v>0</v>
      </c>
      <c r="BY121" s="21">
        <v>0</v>
      </c>
      <c r="BZ121" s="21"/>
      <c r="CA121" s="21">
        <v>0</v>
      </c>
    </row>
    <row r="122" spans="1:79" x14ac:dyDescent="0.2">
      <c r="A122" s="53" t="s">
        <v>416</v>
      </c>
      <c r="B122" s="19" t="s">
        <v>417</v>
      </c>
      <c r="C122" s="19" t="s">
        <v>418</v>
      </c>
      <c r="I122" s="20" t="s">
        <v>470</v>
      </c>
      <c r="K122" s="21">
        <v>0</v>
      </c>
      <c r="L122" s="21">
        <v>1</v>
      </c>
      <c r="M122" s="21"/>
      <c r="N122" s="21"/>
      <c r="O122" s="21"/>
      <c r="P122" s="21"/>
      <c r="Q122" s="21"/>
      <c r="R122" s="21"/>
      <c r="S122" s="21"/>
      <c r="T122" s="21"/>
      <c r="U122" s="21"/>
      <c r="V122" s="21"/>
      <c r="W122" s="21"/>
      <c r="X122" s="21"/>
      <c r="Y122" s="21"/>
      <c r="Z122" s="21"/>
      <c r="AA122" s="21"/>
      <c r="AB122" s="21"/>
      <c r="AC122" s="21"/>
      <c r="AD122" s="21"/>
      <c r="AE122" s="21"/>
      <c r="AF122" s="21"/>
      <c r="AG122" s="21"/>
      <c r="AH122" s="21"/>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c r="BK122" s="21"/>
      <c r="BL122" s="21"/>
      <c r="BM122" s="21"/>
      <c r="BN122" s="21"/>
      <c r="BO122" s="21"/>
      <c r="BP122" s="21"/>
      <c r="BQ122" s="21">
        <v>0</v>
      </c>
      <c r="BR122" s="21">
        <v>0</v>
      </c>
      <c r="BS122" s="21">
        <v>0</v>
      </c>
      <c r="BT122" s="21">
        <v>0</v>
      </c>
      <c r="BU122" s="21">
        <v>0</v>
      </c>
      <c r="BV122" s="21"/>
      <c r="BW122" s="21">
        <v>0</v>
      </c>
      <c r="BX122" s="21">
        <v>0</v>
      </c>
      <c r="BY122" s="21">
        <v>0</v>
      </c>
      <c r="BZ122" s="21"/>
      <c r="CA122" s="21">
        <v>0</v>
      </c>
    </row>
    <row r="123" spans="1:79" x14ac:dyDescent="0.2">
      <c r="A123" s="53" t="s">
        <v>464</v>
      </c>
      <c r="B123" s="19" t="s">
        <v>419</v>
      </c>
      <c r="C123" s="19" t="s">
        <v>420</v>
      </c>
      <c r="I123" s="20" t="s">
        <v>470</v>
      </c>
      <c r="K123" s="21">
        <v>0</v>
      </c>
      <c r="L123" s="21">
        <v>1</v>
      </c>
      <c r="M123" s="21"/>
      <c r="N123" s="21"/>
      <c r="O123" s="21"/>
      <c r="P123" s="21"/>
      <c r="Q123" s="21"/>
      <c r="R123" s="21"/>
      <c r="S123" s="21"/>
      <c r="T123" s="21"/>
      <c r="U123" s="21"/>
      <c r="V123" s="21"/>
      <c r="W123" s="21"/>
      <c r="X123" s="21"/>
      <c r="Y123" s="21"/>
      <c r="Z123" s="21"/>
      <c r="AA123" s="21"/>
      <c r="AB123" s="21"/>
      <c r="AC123" s="21"/>
      <c r="AD123" s="21"/>
      <c r="AE123" s="21"/>
      <c r="AF123" s="21"/>
      <c r="AG123" s="21"/>
      <c r="AH123" s="21"/>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c r="BK123" s="21"/>
      <c r="BL123" s="21"/>
      <c r="BM123" s="21"/>
      <c r="BN123" s="21"/>
      <c r="BO123" s="21"/>
      <c r="BP123" s="21"/>
      <c r="BQ123" s="21">
        <v>0</v>
      </c>
      <c r="BR123" s="21">
        <v>0</v>
      </c>
      <c r="BS123" s="21">
        <v>0</v>
      </c>
      <c r="BT123" s="21">
        <v>0</v>
      </c>
      <c r="BU123" s="21">
        <v>0</v>
      </c>
      <c r="BV123" s="21"/>
      <c r="BW123" s="21">
        <v>0</v>
      </c>
      <c r="BX123" s="21">
        <v>0</v>
      </c>
      <c r="BY123" s="21">
        <v>0</v>
      </c>
      <c r="BZ123" s="21"/>
      <c r="CA123" s="21">
        <v>0</v>
      </c>
    </row>
    <row r="124" spans="1:79" x14ac:dyDescent="0.2">
      <c r="A124" s="53" t="s">
        <v>465</v>
      </c>
      <c r="B124" s="19" t="s">
        <v>421</v>
      </c>
      <c r="C124" s="19" t="s">
        <v>422</v>
      </c>
      <c r="I124" s="20" t="s">
        <v>470</v>
      </c>
      <c r="K124" s="21">
        <v>0</v>
      </c>
      <c r="L124" s="21">
        <v>1</v>
      </c>
      <c r="M124" s="21"/>
      <c r="N124" s="21"/>
      <c r="O124" s="21"/>
      <c r="P124" s="21"/>
      <c r="Q124" s="21"/>
      <c r="R124" s="21"/>
      <c r="S124" s="21"/>
      <c r="T124" s="21"/>
      <c r="U124" s="21"/>
      <c r="V124" s="21"/>
      <c r="W124" s="21"/>
      <c r="X124" s="21"/>
      <c r="Y124" s="21"/>
      <c r="Z124" s="21"/>
      <c r="AA124" s="21"/>
      <c r="AB124" s="21"/>
      <c r="AC124" s="21"/>
      <c r="AD124" s="21"/>
      <c r="AE124" s="21"/>
      <c r="AF124" s="21"/>
      <c r="AG124" s="21"/>
      <c r="AH124" s="21"/>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c r="BK124" s="21"/>
      <c r="BL124" s="21"/>
      <c r="BM124" s="21"/>
      <c r="BN124" s="21"/>
      <c r="BO124" s="21"/>
      <c r="BP124" s="21"/>
      <c r="BQ124" s="21">
        <v>0</v>
      </c>
      <c r="BR124" s="21">
        <v>0</v>
      </c>
      <c r="BS124" s="21">
        <v>0</v>
      </c>
      <c r="BT124" s="21">
        <v>0</v>
      </c>
      <c r="BU124" s="21">
        <v>0</v>
      </c>
      <c r="BV124" s="21"/>
      <c r="BW124" s="21">
        <v>0</v>
      </c>
      <c r="BX124" s="21">
        <v>0</v>
      </c>
      <c r="BY124" s="21">
        <v>0</v>
      </c>
      <c r="BZ124" s="21"/>
      <c r="CA124" s="21">
        <v>0</v>
      </c>
    </row>
    <row r="125" spans="1:79" x14ac:dyDescent="0.2">
      <c r="A125" s="53" t="s">
        <v>466</v>
      </c>
      <c r="B125" s="19" t="s">
        <v>423</v>
      </c>
      <c r="C125" s="19" t="s">
        <v>424</v>
      </c>
      <c r="I125" s="20" t="s">
        <v>470</v>
      </c>
      <c r="K125" s="21">
        <v>0</v>
      </c>
      <c r="L125" s="21">
        <v>0.82450000000000001</v>
      </c>
      <c r="M125" s="21"/>
      <c r="N125" s="21"/>
      <c r="O125" s="21"/>
      <c r="P125" s="21"/>
      <c r="Q125" s="21"/>
      <c r="R125" s="21"/>
      <c r="S125" s="21"/>
      <c r="T125" s="21"/>
      <c r="U125" s="21"/>
      <c r="V125" s="21"/>
      <c r="W125" s="21"/>
      <c r="X125" s="21"/>
      <c r="Y125" s="21"/>
      <c r="Z125" s="21"/>
      <c r="AA125" s="21"/>
      <c r="AB125" s="21"/>
      <c r="AC125" s="21"/>
      <c r="AD125" s="21"/>
      <c r="AE125" s="21"/>
      <c r="AF125" s="21"/>
      <c r="AG125" s="21"/>
      <c r="AH125" s="21"/>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c r="BK125" s="21"/>
      <c r="BL125" s="21"/>
      <c r="BM125" s="21"/>
      <c r="BN125" s="21"/>
      <c r="BO125" s="21"/>
      <c r="BP125" s="21"/>
      <c r="BQ125" s="21">
        <v>0</v>
      </c>
      <c r="BR125" s="21">
        <v>0</v>
      </c>
      <c r="BS125" s="21">
        <v>0</v>
      </c>
      <c r="BT125" s="21">
        <v>0</v>
      </c>
      <c r="BU125" s="21">
        <v>0</v>
      </c>
      <c r="BV125" s="21"/>
      <c r="BW125" s="21">
        <v>0</v>
      </c>
      <c r="BX125" s="21">
        <v>0</v>
      </c>
      <c r="BY125" s="21">
        <v>0</v>
      </c>
      <c r="BZ125" s="21"/>
      <c r="CA125" s="21">
        <v>0</v>
      </c>
    </row>
    <row r="126" spans="1:79" x14ac:dyDescent="0.2">
      <c r="A126" s="53" t="s">
        <v>467</v>
      </c>
      <c r="B126" s="19" t="s">
        <v>425</v>
      </c>
      <c r="C126" s="19" t="s">
        <v>426</v>
      </c>
      <c r="I126" s="20" t="s">
        <v>470</v>
      </c>
      <c r="K126" s="21">
        <v>0</v>
      </c>
      <c r="L126" s="21">
        <v>1</v>
      </c>
      <c r="M126" s="21"/>
      <c r="N126" s="21"/>
      <c r="O126" s="21"/>
      <c r="P126" s="21"/>
      <c r="Q126" s="21"/>
      <c r="R126" s="21"/>
      <c r="S126" s="21"/>
      <c r="T126" s="21"/>
      <c r="U126" s="21"/>
      <c r="V126" s="21"/>
      <c r="W126" s="21"/>
      <c r="X126" s="21"/>
      <c r="Y126" s="21"/>
      <c r="Z126" s="21"/>
      <c r="AA126" s="21"/>
      <c r="AB126" s="21"/>
      <c r="AC126" s="21"/>
      <c r="AD126" s="21"/>
      <c r="AE126" s="21"/>
      <c r="AF126" s="21"/>
      <c r="AG126" s="21"/>
      <c r="AH126" s="21"/>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c r="BK126" s="21"/>
      <c r="BL126" s="21"/>
      <c r="BM126" s="21"/>
      <c r="BN126" s="21"/>
      <c r="BO126" s="21"/>
      <c r="BP126" s="21"/>
      <c r="BQ126" s="21">
        <v>0</v>
      </c>
      <c r="BR126" s="21">
        <v>0</v>
      </c>
      <c r="BS126" s="21">
        <v>0</v>
      </c>
      <c r="BT126" s="21">
        <v>0</v>
      </c>
      <c r="BU126" s="21">
        <v>0</v>
      </c>
      <c r="BV126" s="21"/>
      <c r="BW126" s="21">
        <v>0</v>
      </c>
      <c r="BX126" s="21">
        <v>0</v>
      </c>
      <c r="BY126" s="21">
        <v>0</v>
      </c>
      <c r="BZ126" s="21"/>
      <c r="CA126" s="21">
        <v>0</v>
      </c>
    </row>
    <row r="127" spans="1:79" x14ac:dyDescent="0.2">
      <c r="A127" s="53" t="s">
        <v>427</v>
      </c>
      <c r="B127" s="19" t="s">
        <v>428</v>
      </c>
      <c r="C127" s="19" t="s">
        <v>429</v>
      </c>
      <c r="F127" s="22">
        <v>0.77497782999999998</v>
      </c>
      <c r="H127" s="22">
        <v>0.34950239999999999</v>
      </c>
      <c r="I127" s="20" t="s">
        <v>470</v>
      </c>
      <c r="K127" s="21">
        <v>0</v>
      </c>
      <c r="L127" s="21">
        <v>0.1241</v>
      </c>
      <c r="M127" s="21"/>
      <c r="N127" s="21"/>
      <c r="O127" s="21"/>
      <c r="P127" s="21"/>
      <c r="Q127" s="21"/>
      <c r="R127" s="21"/>
      <c r="S127" s="21"/>
      <c r="T127" s="21"/>
      <c r="U127" s="21"/>
      <c r="V127" s="21"/>
      <c r="W127" s="21"/>
      <c r="X127" s="21"/>
      <c r="Y127" s="21"/>
      <c r="Z127" s="21"/>
      <c r="AA127" s="21"/>
      <c r="AB127" s="21"/>
      <c r="AC127" s="21"/>
      <c r="AD127" s="21"/>
      <c r="AE127" s="21"/>
      <c r="AF127" s="21"/>
      <c r="AG127" s="21"/>
      <c r="AH127" s="21"/>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c r="BK127" s="21"/>
      <c r="BL127" s="21"/>
      <c r="BM127" s="21"/>
      <c r="BN127" s="21"/>
      <c r="BO127" s="21"/>
      <c r="BP127" s="21"/>
      <c r="BQ127" s="21">
        <v>0</v>
      </c>
      <c r="BR127" s="21">
        <v>0</v>
      </c>
      <c r="BS127" s="21">
        <v>0</v>
      </c>
      <c r="BT127" s="21">
        <v>0</v>
      </c>
      <c r="BU127" s="21">
        <v>0</v>
      </c>
      <c r="BV127" s="21"/>
      <c r="BW127" s="21">
        <v>0</v>
      </c>
      <c r="BX127" s="21">
        <v>0</v>
      </c>
      <c r="BY127" s="21">
        <v>0</v>
      </c>
      <c r="BZ127" s="21"/>
      <c r="CA127" s="21">
        <v>0</v>
      </c>
    </row>
    <row r="128" spans="1:79" x14ac:dyDescent="0.2">
      <c r="A128" s="53" t="s">
        <v>430</v>
      </c>
      <c r="B128" s="19" t="s">
        <v>431</v>
      </c>
      <c r="C128" s="19" t="s">
        <v>432</v>
      </c>
      <c r="I128" s="20" t="s">
        <v>470</v>
      </c>
      <c r="K128" s="21">
        <v>0</v>
      </c>
      <c r="L128" s="21">
        <v>0.65139999999999998</v>
      </c>
      <c r="M128" s="21"/>
      <c r="N128" s="21"/>
      <c r="O128" s="21"/>
      <c r="P128" s="21"/>
      <c r="Q128" s="21"/>
      <c r="R128" s="21"/>
      <c r="S128" s="21"/>
      <c r="T128" s="21"/>
      <c r="U128" s="21"/>
      <c r="V128" s="21"/>
      <c r="W128" s="21"/>
      <c r="X128" s="21"/>
      <c r="Y128" s="21"/>
      <c r="Z128" s="21"/>
      <c r="AA128" s="21"/>
      <c r="AB128" s="21"/>
      <c r="AC128" s="21"/>
      <c r="AD128" s="21"/>
      <c r="AE128" s="21"/>
      <c r="AF128" s="21"/>
      <c r="AG128" s="21"/>
      <c r="AH128" s="21"/>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c r="BK128" s="21"/>
      <c r="BL128" s="21"/>
      <c r="BM128" s="21"/>
      <c r="BN128" s="21"/>
      <c r="BO128" s="21"/>
      <c r="BP128" s="21"/>
      <c r="BQ128" s="21">
        <v>0</v>
      </c>
      <c r="BR128" s="21">
        <v>0</v>
      </c>
      <c r="BS128" s="21">
        <v>0</v>
      </c>
      <c r="BT128" s="21">
        <v>0</v>
      </c>
      <c r="BU128" s="21">
        <v>0</v>
      </c>
      <c r="BV128" s="21"/>
      <c r="BW128" s="21">
        <v>0</v>
      </c>
      <c r="BX128" s="21">
        <v>0</v>
      </c>
      <c r="BY128" s="21">
        <v>0</v>
      </c>
      <c r="BZ128" s="21"/>
      <c r="CA128" s="21">
        <v>0</v>
      </c>
    </row>
    <row r="129" spans="1:79" x14ac:dyDescent="0.2">
      <c r="A129" s="53" t="s">
        <v>433</v>
      </c>
      <c r="B129" s="19" t="s">
        <v>434</v>
      </c>
      <c r="C129" s="19" t="s">
        <v>435</v>
      </c>
      <c r="I129" s="20" t="s">
        <v>470</v>
      </c>
      <c r="K129" s="21">
        <v>8.5819430000000002E-2</v>
      </c>
      <c r="L129" s="21">
        <v>0</v>
      </c>
      <c r="M129" s="21"/>
      <c r="N129" s="21"/>
      <c r="O129" s="21"/>
      <c r="P129" s="21"/>
      <c r="Q129" s="21"/>
      <c r="R129" s="21"/>
      <c r="S129" s="21"/>
      <c r="T129" s="21"/>
      <c r="U129" s="21"/>
      <c r="V129" s="21"/>
      <c r="W129" s="21"/>
      <c r="X129" s="21"/>
      <c r="Y129" s="21"/>
      <c r="Z129" s="21"/>
      <c r="AA129" s="21"/>
      <c r="AB129" s="21"/>
      <c r="AC129" s="21"/>
      <c r="AD129" s="21"/>
      <c r="AE129" s="21"/>
      <c r="AF129" s="21"/>
      <c r="AG129" s="21"/>
      <c r="AH129" s="21"/>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c r="BK129" s="21"/>
      <c r="BL129" s="21"/>
      <c r="BM129" s="21"/>
      <c r="BN129" s="21"/>
      <c r="BO129" s="21"/>
      <c r="BP129" s="21"/>
      <c r="BQ129" s="21">
        <v>8.5819430000000002E-2</v>
      </c>
      <c r="BR129" s="21">
        <v>0</v>
      </c>
      <c r="BS129" s="21">
        <v>0</v>
      </c>
      <c r="BT129" s="21">
        <v>0</v>
      </c>
      <c r="BU129" s="21">
        <v>0</v>
      </c>
      <c r="BV129" s="21"/>
      <c r="BW129" s="21">
        <v>0</v>
      </c>
      <c r="BX129" s="21">
        <v>0</v>
      </c>
      <c r="BY129" s="21">
        <v>0</v>
      </c>
      <c r="BZ129" s="21"/>
      <c r="CA129" s="21">
        <v>0</v>
      </c>
    </row>
    <row r="130" spans="1:79" x14ac:dyDescent="0.2">
      <c r="A130" s="53" t="s">
        <v>436</v>
      </c>
      <c r="B130" s="19" t="s">
        <v>437</v>
      </c>
      <c r="C130" s="19" t="s">
        <v>438</v>
      </c>
      <c r="I130" s="20" t="s">
        <v>470</v>
      </c>
      <c r="K130" s="21">
        <v>0</v>
      </c>
      <c r="L130" s="21">
        <v>0</v>
      </c>
      <c r="M130" s="21"/>
      <c r="N130" s="21"/>
      <c r="O130" s="21"/>
      <c r="P130" s="21"/>
      <c r="Q130" s="21"/>
      <c r="R130" s="21"/>
      <c r="S130" s="21"/>
      <c r="T130" s="21"/>
      <c r="U130" s="21"/>
      <c r="V130" s="21"/>
      <c r="W130" s="21"/>
      <c r="X130" s="21"/>
      <c r="Y130" s="21"/>
      <c r="Z130" s="21"/>
      <c r="AA130" s="21"/>
      <c r="AB130" s="21"/>
      <c r="AC130" s="21"/>
      <c r="AD130" s="21"/>
      <c r="AE130" s="21"/>
      <c r="AF130" s="21"/>
      <c r="AG130" s="21"/>
      <c r="AH130" s="21"/>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c r="BK130" s="21"/>
      <c r="BL130" s="21"/>
      <c r="BM130" s="21"/>
      <c r="BN130" s="21"/>
      <c r="BO130" s="21"/>
      <c r="BP130" s="21"/>
      <c r="BQ130" s="21">
        <v>0</v>
      </c>
      <c r="BR130" s="21">
        <v>0</v>
      </c>
      <c r="BS130" s="21">
        <v>0</v>
      </c>
      <c r="BT130" s="21">
        <v>0</v>
      </c>
      <c r="BU130" s="21">
        <v>0</v>
      </c>
      <c r="BV130" s="21"/>
      <c r="BW130" s="21">
        <v>0</v>
      </c>
      <c r="BX130" s="21">
        <v>0</v>
      </c>
      <c r="BY130" s="21">
        <v>0</v>
      </c>
      <c r="BZ130" s="21"/>
      <c r="CA130" s="21">
        <v>0</v>
      </c>
    </row>
    <row r="131" spans="1:79" x14ac:dyDescent="0.2">
      <c r="A131" s="53" t="s">
        <v>468</v>
      </c>
      <c r="B131" s="19" t="s">
        <v>439</v>
      </c>
      <c r="C131" s="19" t="s">
        <v>440</v>
      </c>
      <c r="I131" s="20" t="s">
        <v>470</v>
      </c>
      <c r="K131" s="21">
        <v>0</v>
      </c>
      <c r="L131" s="21">
        <v>0.10539999999999999</v>
      </c>
      <c r="M131" s="21"/>
      <c r="N131" s="21"/>
      <c r="O131" s="21"/>
      <c r="P131" s="21"/>
      <c r="Q131" s="21"/>
      <c r="R131" s="21"/>
      <c r="S131" s="21"/>
      <c r="T131" s="21"/>
      <c r="U131" s="21"/>
      <c r="V131" s="21"/>
      <c r="W131" s="21"/>
      <c r="X131" s="21"/>
      <c r="Y131" s="21"/>
      <c r="Z131" s="21"/>
      <c r="AA131" s="21"/>
      <c r="AB131" s="21"/>
      <c r="AC131" s="21"/>
      <c r="AD131" s="21"/>
      <c r="AE131" s="21"/>
      <c r="AF131" s="21"/>
      <c r="AG131" s="21"/>
      <c r="AH131" s="21"/>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c r="BK131" s="21"/>
      <c r="BL131" s="21"/>
      <c r="BM131" s="21"/>
      <c r="BN131" s="21"/>
      <c r="BO131" s="21"/>
      <c r="BP131" s="21"/>
      <c r="BQ131" s="21">
        <v>0</v>
      </c>
      <c r="BR131" s="21">
        <v>0</v>
      </c>
      <c r="BS131" s="21">
        <v>0</v>
      </c>
      <c r="BT131" s="21">
        <v>0</v>
      </c>
      <c r="BU131" s="21">
        <v>0</v>
      </c>
      <c r="BV131" s="21"/>
      <c r="BW131" s="21">
        <v>0</v>
      </c>
      <c r="BX131" s="21">
        <v>0</v>
      </c>
      <c r="BY131" s="21">
        <v>0</v>
      </c>
      <c r="BZ131" s="21"/>
      <c r="CA131" s="21">
        <v>0</v>
      </c>
    </row>
    <row r="132" spans="1:79" x14ac:dyDescent="0.2">
      <c r="A132" s="53" t="s">
        <v>441</v>
      </c>
      <c r="B132" s="19" t="s">
        <v>442</v>
      </c>
      <c r="C132" s="19" t="s">
        <v>443</v>
      </c>
      <c r="I132" s="20" t="s">
        <v>470</v>
      </c>
      <c r="K132" s="21">
        <v>0</v>
      </c>
      <c r="L132" s="21">
        <v>1</v>
      </c>
      <c r="M132" s="21"/>
      <c r="N132" s="21"/>
      <c r="O132" s="21"/>
      <c r="P132" s="21"/>
      <c r="Q132" s="21"/>
      <c r="R132" s="21"/>
      <c r="S132" s="21"/>
      <c r="T132" s="21"/>
      <c r="U132" s="21"/>
      <c r="V132" s="21"/>
      <c r="W132" s="21"/>
      <c r="X132" s="21"/>
      <c r="Y132" s="21"/>
      <c r="Z132" s="21"/>
      <c r="AA132" s="21"/>
      <c r="AB132" s="21"/>
      <c r="AC132" s="21"/>
      <c r="AD132" s="21"/>
      <c r="AE132" s="21"/>
      <c r="AF132" s="21"/>
      <c r="AG132" s="21"/>
      <c r="AH132" s="21"/>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c r="BK132" s="21"/>
      <c r="BL132" s="21"/>
      <c r="BM132" s="21"/>
      <c r="BN132" s="21"/>
      <c r="BO132" s="21"/>
      <c r="BP132" s="21"/>
      <c r="BQ132" s="21">
        <v>0</v>
      </c>
      <c r="BR132" s="21">
        <v>0</v>
      </c>
      <c r="BS132" s="21">
        <v>0</v>
      </c>
      <c r="BT132" s="21">
        <v>0</v>
      </c>
      <c r="BU132" s="21">
        <v>0</v>
      </c>
      <c r="BV132" s="21"/>
      <c r="BW132" s="21">
        <v>0</v>
      </c>
      <c r="BX132" s="21">
        <v>0</v>
      </c>
      <c r="BY132" s="21">
        <v>0</v>
      </c>
      <c r="BZ132" s="21"/>
      <c r="CA132" s="21">
        <v>0</v>
      </c>
    </row>
    <row r="133" spans="1:79" x14ac:dyDescent="0.2">
      <c r="A133" s="53" t="s">
        <v>444</v>
      </c>
      <c r="B133" s="19" t="s">
        <v>445</v>
      </c>
      <c r="C133" s="19" t="s">
        <v>446</v>
      </c>
      <c r="I133" s="20" t="s">
        <v>470</v>
      </c>
      <c r="K133" s="21">
        <v>0</v>
      </c>
      <c r="L133" s="21">
        <v>0.59640000000000004</v>
      </c>
      <c r="M133" s="21"/>
      <c r="N133" s="21"/>
      <c r="O133" s="21"/>
      <c r="P133" s="21"/>
      <c r="Q133" s="21"/>
      <c r="R133" s="21"/>
      <c r="S133" s="21"/>
      <c r="T133" s="21"/>
      <c r="U133" s="21"/>
      <c r="V133" s="21"/>
      <c r="W133" s="21"/>
      <c r="X133" s="21"/>
      <c r="Y133" s="21"/>
      <c r="Z133" s="21"/>
      <c r="AA133" s="21"/>
      <c r="AB133" s="21"/>
      <c r="AC133" s="21"/>
      <c r="AD133" s="21"/>
      <c r="AE133" s="21"/>
      <c r="AF133" s="21"/>
      <c r="AG133" s="21"/>
      <c r="AH133" s="21"/>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c r="BK133" s="21"/>
      <c r="BL133" s="21"/>
      <c r="BM133" s="21"/>
      <c r="BN133" s="21"/>
      <c r="BO133" s="21"/>
      <c r="BP133" s="21"/>
      <c r="BQ133" s="21">
        <v>0</v>
      </c>
      <c r="BR133" s="21">
        <v>0</v>
      </c>
      <c r="BS133" s="21">
        <v>0</v>
      </c>
      <c r="BT133" s="21">
        <v>0</v>
      </c>
      <c r="BU133" s="21">
        <v>0</v>
      </c>
      <c r="BV133" s="21"/>
      <c r="BW133" s="21">
        <v>0</v>
      </c>
      <c r="BX133" s="21">
        <v>0</v>
      </c>
      <c r="BY133" s="21">
        <v>0</v>
      </c>
      <c r="BZ133" s="21"/>
      <c r="CA133" s="21">
        <v>0</v>
      </c>
    </row>
    <row r="134" spans="1:79" x14ac:dyDescent="0.2">
      <c r="A134" s="53" t="s">
        <v>447</v>
      </c>
      <c r="B134" s="19" t="s">
        <v>448</v>
      </c>
      <c r="C134" s="19" t="s">
        <v>449</v>
      </c>
      <c r="I134" s="20" t="s">
        <v>470</v>
      </c>
      <c r="K134" s="21">
        <v>0</v>
      </c>
      <c r="L134" s="21">
        <v>0.80879999999999996</v>
      </c>
      <c r="M134" s="21"/>
      <c r="N134" s="21"/>
      <c r="O134" s="21"/>
      <c r="P134" s="21"/>
      <c r="Q134" s="21"/>
      <c r="R134" s="21"/>
      <c r="S134" s="21"/>
      <c r="T134" s="21"/>
      <c r="U134" s="21"/>
      <c r="V134" s="21"/>
      <c r="W134" s="21"/>
      <c r="X134" s="21"/>
      <c r="Y134" s="21"/>
      <c r="Z134" s="21"/>
      <c r="AA134" s="21"/>
      <c r="AB134" s="21"/>
      <c r="AC134" s="21"/>
      <c r="AD134" s="21"/>
      <c r="AE134" s="21"/>
      <c r="AF134" s="21"/>
      <c r="AG134" s="21"/>
      <c r="AH134" s="21"/>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c r="BK134" s="21"/>
      <c r="BL134" s="21"/>
      <c r="BM134" s="21"/>
      <c r="BN134" s="21"/>
      <c r="BO134" s="21"/>
      <c r="BP134" s="21"/>
      <c r="BQ134" s="21">
        <v>0</v>
      </c>
      <c r="BR134" s="21">
        <v>0</v>
      </c>
      <c r="BS134" s="21">
        <v>0</v>
      </c>
      <c r="BT134" s="21">
        <v>0</v>
      </c>
      <c r="BU134" s="21">
        <v>0</v>
      </c>
      <c r="BV134" s="21"/>
      <c r="BW134" s="21">
        <v>0</v>
      </c>
      <c r="BX134" s="21">
        <v>0</v>
      </c>
      <c r="BY134" s="21">
        <v>0</v>
      </c>
      <c r="BZ134" s="21"/>
      <c r="CA134" s="21">
        <v>0</v>
      </c>
    </row>
    <row r="135" spans="1:79" x14ac:dyDescent="0.2">
      <c r="A135" s="53" t="s">
        <v>469</v>
      </c>
      <c r="B135" s="19" t="s">
        <v>450</v>
      </c>
      <c r="C135" s="19" t="s">
        <v>451</v>
      </c>
      <c r="I135" s="20" t="s">
        <v>470</v>
      </c>
      <c r="K135" s="21">
        <v>0</v>
      </c>
      <c r="L135" s="21">
        <v>0.80940000000000001</v>
      </c>
      <c r="M135" s="21"/>
      <c r="N135" s="21"/>
      <c r="O135" s="21"/>
      <c r="P135" s="21"/>
      <c r="Q135" s="21"/>
      <c r="R135" s="21"/>
      <c r="S135" s="21"/>
      <c r="T135" s="21"/>
      <c r="U135" s="21"/>
      <c r="V135" s="21"/>
      <c r="W135" s="21"/>
      <c r="X135" s="21"/>
      <c r="Y135" s="21"/>
      <c r="Z135" s="21"/>
      <c r="AA135" s="21"/>
      <c r="AB135" s="21"/>
      <c r="AC135" s="21"/>
      <c r="AD135" s="21"/>
      <c r="AE135" s="21"/>
      <c r="AF135" s="21"/>
      <c r="AG135" s="21"/>
      <c r="AH135" s="21"/>
      <c r="AI135" s="21"/>
      <c r="AJ135" s="21"/>
      <c r="AK135" s="21"/>
      <c r="AL135" s="21"/>
      <c r="AM135" s="21"/>
      <c r="AN135" s="21"/>
      <c r="AO135" s="21"/>
      <c r="AP135" s="21"/>
      <c r="AQ135" s="21"/>
      <c r="AR135" s="21"/>
      <c r="AS135" s="21"/>
      <c r="AT135" s="21"/>
      <c r="AU135" s="21"/>
      <c r="AV135" s="21"/>
      <c r="AW135" s="21"/>
      <c r="AX135" s="21"/>
      <c r="AY135" s="21"/>
      <c r="AZ135" s="21"/>
      <c r="BA135" s="21"/>
      <c r="BB135" s="21"/>
      <c r="BC135" s="21"/>
      <c r="BD135" s="21"/>
      <c r="BE135" s="21"/>
      <c r="BF135" s="21"/>
      <c r="BG135" s="21"/>
      <c r="BH135" s="21"/>
      <c r="BI135" s="21"/>
      <c r="BJ135" s="21"/>
      <c r="BK135" s="21"/>
      <c r="BL135" s="21"/>
      <c r="BM135" s="21"/>
      <c r="BN135" s="21"/>
      <c r="BO135" s="21"/>
      <c r="BP135" s="21"/>
      <c r="BQ135" s="21">
        <v>0</v>
      </c>
      <c r="BR135" s="21">
        <v>0</v>
      </c>
      <c r="BS135" s="21">
        <v>0</v>
      </c>
      <c r="BT135" s="21">
        <v>0</v>
      </c>
      <c r="BU135" s="21">
        <v>0</v>
      </c>
      <c r="BV135" s="21"/>
      <c r="BW135" s="21">
        <v>0</v>
      </c>
      <c r="BX135" s="21">
        <v>0</v>
      </c>
      <c r="BY135" s="21">
        <v>0</v>
      </c>
      <c r="BZ135" s="21"/>
      <c r="CA135" s="21">
        <v>0</v>
      </c>
    </row>
    <row r="136" spans="1:79" x14ac:dyDescent="0.2">
      <c r="A136" s="53" t="s">
        <v>452</v>
      </c>
      <c r="B136" s="19" t="s">
        <v>453</v>
      </c>
      <c r="C136" s="19" t="s">
        <v>454</v>
      </c>
      <c r="I136" s="20" t="s">
        <v>470</v>
      </c>
      <c r="K136" s="21">
        <v>0.16770351999999999</v>
      </c>
      <c r="L136" s="21">
        <v>0</v>
      </c>
      <c r="M136" s="21"/>
      <c r="N136" s="21"/>
      <c r="O136" s="21"/>
      <c r="P136" s="21"/>
      <c r="Q136" s="21"/>
      <c r="R136" s="21"/>
      <c r="S136" s="21"/>
      <c r="T136" s="21"/>
      <c r="U136" s="21"/>
      <c r="V136" s="21"/>
      <c r="W136" s="21"/>
      <c r="X136" s="21"/>
      <c r="Y136" s="21"/>
      <c r="Z136" s="21"/>
      <c r="AA136" s="21"/>
      <c r="AB136" s="21"/>
      <c r="AC136" s="21"/>
      <c r="AD136" s="21"/>
      <c r="AE136" s="21"/>
      <c r="AF136" s="21"/>
      <c r="AG136" s="21"/>
      <c r="AH136" s="21"/>
      <c r="AI136" s="21"/>
      <c r="AJ136" s="21"/>
      <c r="AK136" s="21"/>
      <c r="AL136" s="21"/>
      <c r="AM136" s="21"/>
      <c r="AN136" s="21"/>
      <c r="AO136" s="21"/>
      <c r="AP136" s="21"/>
      <c r="AQ136" s="21"/>
      <c r="AR136" s="21"/>
      <c r="AS136" s="21"/>
      <c r="AT136" s="21"/>
      <c r="AU136" s="21"/>
      <c r="AV136" s="21"/>
      <c r="AW136" s="21"/>
      <c r="AX136" s="21"/>
      <c r="AY136" s="21"/>
      <c r="AZ136" s="21"/>
      <c r="BA136" s="21"/>
      <c r="BB136" s="21"/>
      <c r="BC136" s="21"/>
      <c r="BD136" s="21"/>
      <c r="BE136" s="21"/>
      <c r="BF136" s="21"/>
      <c r="BG136" s="21"/>
      <c r="BH136" s="21"/>
      <c r="BI136" s="21"/>
      <c r="BJ136" s="21"/>
      <c r="BK136" s="21"/>
      <c r="BL136" s="21"/>
      <c r="BM136" s="21"/>
      <c r="BN136" s="21"/>
      <c r="BO136" s="21"/>
      <c r="BP136" s="21"/>
      <c r="BQ136" s="21">
        <v>0.16770351999999999</v>
      </c>
      <c r="BR136" s="21">
        <v>0</v>
      </c>
      <c r="BS136" s="21">
        <v>0</v>
      </c>
      <c r="BT136" s="21">
        <v>0</v>
      </c>
      <c r="BU136" s="21">
        <v>0</v>
      </c>
      <c r="BV136" s="21"/>
      <c r="BW136" s="21">
        <v>0</v>
      </c>
      <c r="BX136" s="21">
        <v>0</v>
      </c>
      <c r="BY136" s="21">
        <v>0</v>
      </c>
      <c r="BZ136" s="21"/>
      <c r="CA136" s="21">
        <v>0</v>
      </c>
    </row>
    <row r="137" spans="1:79" x14ac:dyDescent="0.2">
      <c r="A137" s="53" t="s">
        <v>455</v>
      </c>
      <c r="B137" s="19" t="s">
        <v>456</v>
      </c>
      <c r="C137" s="19" t="s">
        <v>457</v>
      </c>
      <c r="I137" s="20" t="s">
        <v>470</v>
      </c>
      <c r="K137" s="21">
        <v>0</v>
      </c>
      <c r="L137" s="21">
        <v>0</v>
      </c>
      <c r="M137" s="21"/>
      <c r="N137" s="21"/>
      <c r="O137" s="21"/>
      <c r="P137" s="21"/>
      <c r="Q137" s="21"/>
      <c r="R137" s="21"/>
      <c r="S137" s="21"/>
      <c r="T137" s="21"/>
      <c r="U137" s="21"/>
      <c r="V137" s="21"/>
      <c r="W137" s="21"/>
      <c r="X137" s="21"/>
      <c r="Y137" s="21"/>
      <c r="Z137" s="21"/>
      <c r="AA137" s="21"/>
      <c r="AB137" s="21"/>
      <c r="AC137" s="21"/>
      <c r="AD137" s="21"/>
      <c r="AE137" s="21"/>
      <c r="AF137" s="21"/>
      <c r="AG137" s="21"/>
      <c r="AH137" s="21"/>
      <c r="AI137" s="21"/>
      <c r="AJ137" s="21"/>
      <c r="AK137" s="21"/>
      <c r="AL137" s="21"/>
      <c r="AM137" s="21"/>
      <c r="AN137" s="21"/>
      <c r="AO137" s="21"/>
      <c r="AP137" s="21"/>
      <c r="AQ137" s="21"/>
      <c r="AR137" s="21"/>
      <c r="AS137" s="21"/>
      <c r="AT137" s="21"/>
      <c r="AU137" s="21"/>
      <c r="AV137" s="21"/>
      <c r="AW137" s="21"/>
      <c r="AX137" s="21"/>
      <c r="AY137" s="21"/>
      <c r="AZ137" s="21"/>
      <c r="BA137" s="21"/>
      <c r="BB137" s="21"/>
      <c r="BC137" s="21"/>
      <c r="BD137" s="21"/>
      <c r="BE137" s="21"/>
      <c r="BF137" s="21"/>
      <c r="BG137" s="21"/>
      <c r="BH137" s="21"/>
      <c r="BI137" s="21"/>
      <c r="BJ137" s="21"/>
      <c r="BK137" s="21"/>
      <c r="BL137" s="21"/>
      <c r="BM137" s="21"/>
      <c r="BN137" s="21"/>
      <c r="BO137" s="21"/>
      <c r="BP137" s="21"/>
      <c r="BQ137" s="21">
        <v>0</v>
      </c>
      <c r="BR137" s="21">
        <v>0</v>
      </c>
      <c r="BS137" s="21">
        <v>0</v>
      </c>
      <c r="BT137" s="21">
        <v>0</v>
      </c>
      <c r="BU137" s="21">
        <v>0</v>
      </c>
      <c r="BV137" s="21"/>
      <c r="BW137" s="21">
        <v>0</v>
      </c>
      <c r="BX137" s="21">
        <v>0</v>
      </c>
      <c r="BY137" s="21">
        <v>0</v>
      </c>
      <c r="BZ137" s="21"/>
      <c r="CA137" s="21">
        <v>0</v>
      </c>
    </row>
    <row r="138" spans="1:79" x14ac:dyDescent="0.2">
      <c r="A138" t="s">
        <v>458</v>
      </c>
      <c r="B138" s="19" t="s">
        <v>459</v>
      </c>
      <c r="C138" s="19" t="s">
        <v>460</v>
      </c>
      <c r="I138" s="20" t="s">
        <v>470</v>
      </c>
      <c r="K138" s="21">
        <v>0.17553820000000001</v>
      </c>
      <c r="L138" s="21">
        <v>0</v>
      </c>
      <c r="M138" s="21"/>
      <c r="N138" s="21"/>
      <c r="O138" s="21"/>
      <c r="P138" s="21"/>
      <c r="Q138" s="21"/>
      <c r="R138" s="21"/>
      <c r="S138" s="21"/>
      <c r="T138" s="21"/>
      <c r="U138" s="21"/>
      <c r="V138" s="21"/>
      <c r="W138" s="21"/>
      <c r="X138" s="21"/>
      <c r="Y138" s="21"/>
      <c r="Z138" s="21"/>
      <c r="AA138" s="21"/>
      <c r="AB138" s="21"/>
      <c r="AC138" s="21"/>
      <c r="AD138" s="21"/>
      <c r="AE138" s="21"/>
      <c r="AF138" s="21"/>
      <c r="AG138" s="21"/>
      <c r="AH138" s="21"/>
      <c r="AI138" s="21"/>
      <c r="AJ138" s="21"/>
      <c r="AK138" s="21"/>
      <c r="AL138" s="21"/>
      <c r="AM138" s="21"/>
      <c r="AN138" s="21"/>
      <c r="AO138" s="21"/>
      <c r="AP138" s="21"/>
      <c r="AQ138" s="21"/>
      <c r="AR138" s="21"/>
      <c r="AS138" s="21"/>
      <c r="AT138" s="21"/>
      <c r="AU138" s="21"/>
      <c r="AV138" s="21"/>
      <c r="AW138" s="21"/>
      <c r="AX138" s="21"/>
      <c r="AY138" s="21"/>
      <c r="AZ138" s="21"/>
      <c r="BA138" s="21"/>
      <c r="BB138" s="21"/>
      <c r="BC138" s="21"/>
      <c r="BD138" s="21"/>
      <c r="BE138" s="21"/>
      <c r="BF138" s="21"/>
      <c r="BG138" s="21"/>
      <c r="BH138" s="21"/>
      <c r="BI138" s="21"/>
      <c r="BJ138" s="21"/>
      <c r="BK138" s="21"/>
      <c r="BL138" s="21"/>
      <c r="BM138" s="21"/>
      <c r="BN138" s="21"/>
      <c r="BO138" s="21"/>
      <c r="BP138" s="21"/>
      <c r="BQ138" s="21">
        <v>0.17553820000000001</v>
      </c>
      <c r="BR138" s="21">
        <v>0</v>
      </c>
      <c r="BS138" s="21">
        <v>0</v>
      </c>
      <c r="BT138" s="21">
        <v>0</v>
      </c>
      <c r="BU138" s="21">
        <v>0</v>
      </c>
      <c r="BV138" s="21"/>
      <c r="BW138" s="21">
        <v>0</v>
      </c>
      <c r="BX138" s="21">
        <v>0</v>
      </c>
      <c r="BY138" s="21">
        <v>0</v>
      </c>
      <c r="BZ138" s="21"/>
      <c r="CA138" s="21">
        <v>0</v>
      </c>
    </row>
    <row r="139" spans="1:79" x14ac:dyDescent="0.2">
      <c r="A139" t="s">
        <v>461</v>
      </c>
      <c r="B139" s="19" t="s">
        <v>462</v>
      </c>
      <c r="C139" s="19" t="s">
        <v>463</v>
      </c>
      <c r="I139" s="20" t="s">
        <v>470</v>
      </c>
      <c r="K139" s="21">
        <v>0.10597793</v>
      </c>
      <c r="L139" s="21">
        <v>0</v>
      </c>
      <c r="M139" s="21"/>
      <c r="N139" s="21"/>
      <c r="O139" s="21"/>
      <c r="P139" s="21"/>
      <c r="Q139" s="21"/>
      <c r="R139" s="21"/>
      <c r="S139" s="21"/>
      <c r="T139" s="21"/>
      <c r="U139" s="21"/>
      <c r="V139" s="21"/>
      <c r="W139" s="21"/>
      <c r="X139" s="21"/>
      <c r="Y139" s="21"/>
      <c r="Z139" s="21"/>
      <c r="AA139" s="21"/>
      <c r="AB139" s="21"/>
      <c r="AC139" s="21"/>
      <c r="AD139" s="21"/>
      <c r="AE139" s="21"/>
      <c r="AF139" s="21"/>
      <c r="AG139" s="21"/>
      <c r="AH139" s="21"/>
      <c r="AI139" s="21"/>
      <c r="AJ139" s="21"/>
      <c r="AK139" s="21"/>
      <c r="AL139" s="21"/>
      <c r="AM139" s="21"/>
      <c r="AN139" s="21"/>
      <c r="AO139" s="21"/>
      <c r="AP139" s="21"/>
      <c r="AQ139" s="21"/>
      <c r="AR139" s="21"/>
      <c r="AS139" s="21"/>
      <c r="AT139" s="21"/>
      <c r="AU139" s="21"/>
      <c r="AV139" s="21"/>
      <c r="AW139" s="21"/>
      <c r="AX139" s="21"/>
      <c r="AY139" s="21"/>
      <c r="AZ139" s="21"/>
      <c r="BA139" s="21"/>
      <c r="BB139" s="21"/>
      <c r="BC139" s="21"/>
      <c r="BD139" s="21"/>
      <c r="BE139" s="21"/>
      <c r="BF139" s="21"/>
      <c r="BG139" s="21"/>
      <c r="BH139" s="21"/>
      <c r="BI139" s="21"/>
      <c r="BJ139" s="21"/>
      <c r="BK139" s="21"/>
      <c r="BL139" s="21"/>
      <c r="BM139" s="21"/>
      <c r="BN139" s="21"/>
      <c r="BO139" s="21"/>
      <c r="BP139" s="21"/>
      <c r="BQ139" s="21">
        <v>0.10597793</v>
      </c>
      <c r="BR139" s="21">
        <v>0</v>
      </c>
      <c r="BS139" s="21">
        <v>0</v>
      </c>
      <c r="BT139" s="21">
        <v>0</v>
      </c>
      <c r="BU139" s="21">
        <v>0</v>
      </c>
      <c r="BV139" s="21"/>
      <c r="BW139" s="21">
        <v>0</v>
      </c>
      <c r="BX139" s="21">
        <v>0</v>
      </c>
      <c r="BY139" s="21">
        <v>0</v>
      </c>
      <c r="BZ139" s="21"/>
      <c r="CA139" s="21">
        <v>0</v>
      </c>
    </row>
    <row r="140" spans="1:79" x14ac:dyDescent="0.2">
      <c r="A140" s="24" t="s">
        <v>471</v>
      </c>
      <c r="B140" s="24" t="s">
        <v>472</v>
      </c>
      <c r="C140" s="24" t="s">
        <v>473</v>
      </c>
    </row>
  </sheetData>
  <mergeCells count="11">
    <mergeCell ref="BS13:BV13"/>
    <mergeCell ref="BW13:BZ13"/>
    <mergeCell ref="A6:C7"/>
    <mergeCell ref="BZ4:CA4"/>
    <mergeCell ref="CK4:CL4"/>
    <mergeCell ref="A3:J4"/>
    <mergeCell ref="CB4:CJ4"/>
    <mergeCell ref="K4:Z4"/>
    <mergeCell ref="AA4:AQ4"/>
    <mergeCell ref="AR4:BH4"/>
    <mergeCell ref="BI4:BY4"/>
  </mergeCells>
  <phoneticPr fontId="0" type="noConversion"/>
  <printOptions gridLines="1" gridLinesSet="0"/>
  <pageMargins left="0.5" right="0.5" top="1.25" bottom="1" header="0.5" footer="0.5"/>
  <pageSetup scale="45" orientation="landscape" verticalDpi="4294967292" r:id="rId1"/>
  <headerFooter alignWithMargins="0">
    <oddHeader xml:space="preserve">&amp;C&amp;"Arial,Bold"SECONDARY LAYOUT
2023 YEAR-END TAX REPORTING INFORMATION
</oddHeader>
    <oddFooter>&amp;CPage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Secondary Layout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Darryl Vines</dc:creator>
  <cp:lastModifiedBy>Kaur, Mandeep X2 (CIB OPS, USA)</cp:lastModifiedBy>
  <cp:lastPrinted>2013-08-20T13:42:58Z</cp:lastPrinted>
  <dcterms:created xsi:type="dcterms:W3CDTF">1999-04-15T14:02:28Z</dcterms:created>
  <dcterms:modified xsi:type="dcterms:W3CDTF">2024-01-17T20:08:01Z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iddenData">
    <vt:lpwstr>Hidden Contents:
Sheet Name: Secondary Layout (...)</vt:lpwstr>
  </property>
  <property fmtid="{D5CDD505-2E9C-101B-9397-08002B2CF9AE}" pid="3" name="FormulaData">
    <vt:lpwstr>Formula Contents:
Sheet Name: Secondary Layout: BP8 (...)</vt:lpwstr>
  </property>
</Properties>
</file>