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W:\T&amp;C\Proshares\ICI Primary &amp; Secondary\2023\NRA\"/>
    </mc:Choice>
  </mc:AlternateContent>
  <xr:revisionPtr revIDLastSave="0" documentId="13_ncr:1_{B7504AA9-C056-4D78-A0A4-B5F67029F7EC}" xr6:coauthVersionLast="47" xr6:coauthVersionMax="47" xr10:uidLastSave="{00000000-0000-0000-0000-000000000000}"/>
  <bookViews>
    <workbookView xWindow="-120" yWindow="-120" windowWidth="33840" windowHeight="16470" xr2:uid="{00000000-000D-0000-FFFF-FFFF00000000}"/>
  </bookViews>
  <sheets>
    <sheet name="NRA Layout" sheetId="3" r:id="rId1"/>
  </sheets>
  <definedNames>
    <definedName name="_xlnm._FilterDatabase" localSheetId="0" hidden="1">'NRA Layout'!$A$13:$J$681</definedName>
    <definedName name="_xlnm.Print_Area" localSheetId="0">'NRA Layout'!$1:$13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G681" i="3"/>
  <c r="G677" i="3"/>
  <c r="G673" i="3"/>
  <c r="G670" i="3"/>
  <c r="G666" i="3"/>
  <c r="G661" i="3"/>
  <c r="G656" i="3"/>
  <c r="G651" i="3"/>
  <c r="G646" i="3"/>
  <c r="G641" i="3"/>
  <c r="G636" i="3"/>
  <c r="G623" i="3"/>
  <c r="G618" i="3"/>
  <c r="G613" i="3"/>
  <c r="G608" i="3"/>
  <c r="G603" i="3"/>
  <c r="G598" i="3"/>
  <c r="G593" i="3"/>
  <c r="G588" i="3"/>
  <c r="G583" i="3"/>
  <c r="G578" i="3"/>
  <c r="G565" i="3"/>
  <c r="G560" i="3"/>
  <c r="G555" i="3"/>
  <c r="G550" i="3"/>
  <c r="G545" i="3"/>
  <c r="G532" i="3"/>
  <c r="G527" i="3"/>
  <c r="G522" i="3"/>
  <c r="G517" i="3"/>
  <c r="G512" i="3"/>
  <c r="G507" i="3"/>
  <c r="G494" i="3"/>
  <c r="G489" i="3"/>
  <c r="G484" i="3"/>
  <c r="G479" i="3"/>
  <c r="G474" i="3"/>
  <c r="G469" i="3"/>
  <c r="G464" i="3"/>
  <c r="G459" i="3"/>
  <c r="G454" i="3"/>
  <c r="G449" i="3"/>
  <c r="G444" i="3"/>
  <c r="G439" i="3"/>
  <c r="G434" i="3"/>
  <c r="G429" i="3"/>
  <c r="G424" i="3"/>
  <c r="G419" i="3"/>
  <c r="G414" i="3"/>
  <c r="G409" i="3"/>
  <c r="G404" i="3"/>
  <c r="G399" i="3"/>
  <c r="G394" i="3"/>
  <c r="G389" i="3"/>
  <c r="G384" i="3"/>
  <c r="G379" i="3"/>
  <c r="G374" i="3"/>
  <c r="G369" i="3"/>
  <c r="G364" i="3"/>
  <c r="G359" i="3"/>
  <c r="G354" i="3"/>
  <c r="G349" i="3"/>
  <c r="G344" i="3"/>
  <c r="G339" i="3"/>
  <c r="G334" i="3"/>
  <c r="G329" i="3"/>
  <c r="G324" i="3"/>
  <c r="G319" i="3"/>
  <c r="G314" i="3"/>
  <c r="G309" i="3"/>
  <c r="G304" i="3"/>
  <c r="G299" i="3"/>
  <c r="G294" i="3"/>
  <c r="G289" i="3"/>
  <c r="G284" i="3"/>
  <c r="G279" i="3"/>
  <c r="G274" i="3"/>
  <c r="G269" i="3"/>
  <c r="G264" i="3"/>
  <c r="G259" i="3"/>
  <c r="G254" i="3"/>
  <c r="G249" i="3"/>
  <c r="G236" i="3"/>
  <c r="G231" i="3"/>
  <c r="G226" i="3"/>
  <c r="G221" i="3"/>
  <c r="G216" i="3"/>
  <c r="G211" i="3"/>
  <c r="G206" i="3"/>
  <c r="G201" i="3"/>
  <c r="G196" i="3"/>
  <c r="G191" i="3"/>
  <c r="G186" i="3"/>
  <c r="G181" i="3"/>
  <c r="G176" i="3"/>
  <c r="G163" i="3"/>
  <c r="G158" i="3"/>
  <c r="G153" i="3"/>
  <c r="G148" i="3"/>
  <c r="G143" i="3"/>
  <c r="G138" i="3"/>
  <c r="G133" i="3"/>
  <c r="G128" i="3"/>
  <c r="G123" i="3"/>
  <c r="G118" i="3"/>
  <c r="G113" i="3"/>
  <c r="G108" i="3"/>
  <c r="G103" i="3"/>
  <c r="G98" i="3"/>
  <c r="G93" i="3"/>
  <c r="G88" i="3"/>
  <c r="G83" i="3"/>
  <c r="G78" i="3"/>
  <c r="G73" i="3"/>
  <c r="G68" i="3"/>
  <c r="G63" i="3"/>
  <c r="G58" i="3"/>
  <c r="G53" i="3"/>
  <c r="G48" i="3"/>
  <c r="G43" i="3"/>
  <c r="G38" i="3"/>
  <c r="G33" i="3"/>
  <c r="G28" i="3"/>
  <c r="G23" i="3"/>
  <c r="H681" i="3" l="1"/>
  <c r="H677" i="3"/>
  <c r="H673" i="3"/>
  <c r="H670" i="3"/>
  <c r="H666" i="3"/>
  <c r="H661" i="3"/>
  <c r="H656" i="3"/>
  <c r="H651" i="3"/>
  <c r="H646" i="3"/>
  <c r="H641" i="3"/>
  <c r="H636" i="3"/>
  <c r="H623" i="3"/>
  <c r="H618" i="3"/>
  <c r="H613" i="3"/>
  <c r="H608" i="3"/>
  <c r="H603" i="3"/>
  <c r="H598" i="3"/>
  <c r="H593" i="3"/>
  <c r="H588" i="3"/>
  <c r="H583" i="3"/>
  <c r="H578" i="3"/>
  <c r="H565" i="3"/>
  <c r="H560" i="3"/>
  <c r="H555" i="3"/>
  <c r="H550" i="3"/>
  <c r="H545" i="3"/>
  <c r="H532" i="3"/>
  <c r="H527" i="3"/>
  <c r="H522" i="3"/>
  <c r="H517" i="3"/>
  <c r="H512" i="3"/>
  <c r="H507" i="3"/>
  <c r="H494" i="3"/>
  <c r="H489" i="3"/>
  <c r="H484" i="3"/>
  <c r="H479" i="3"/>
  <c r="H474" i="3"/>
  <c r="H469" i="3"/>
  <c r="H464" i="3"/>
  <c r="H459" i="3"/>
  <c r="H454" i="3"/>
  <c r="H449" i="3"/>
  <c r="H444" i="3"/>
  <c r="H439" i="3"/>
  <c r="H434" i="3"/>
  <c r="H429" i="3"/>
  <c r="H424" i="3"/>
  <c r="H419" i="3"/>
  <c r="H414" i="3"/>
  <c r="H409" i="3"/>
  <c r="H404" i="3"/>
  <c r="H399" i="3"/>
  <c r="H394" i="3"/>
  <c r="H389" i="3"/>
  <c r="H384" i="3"/>
  <c r="H379" i="3"/>
  <c r="H374" i="3"/>
  <c r="H369" i="3"/>
  <c r="H364" i="3"/>
  <c r="H359" i="3"/>
  <c r="H354" i="3"/>
  <c r="H349" i="3"/>
  <c r="H344" i="3"/>
  <c r="H339" i="3"/>
  <c r="H334" i="3"/>
  <c r="H329" i="3"/>
  <c r="H324" i="3"/>
  <c r="H319" i="3"/>
  <c r="H314" i="3"/>
  <c r="H309" i="3"/>
  <c r="H304" i="3"/>
  <c r="H299" i="3"/>
  <c r="H294" i="3"/>
  <c r="H289" i="3"/>
  <c r="H284" i="3"/>
  <c r="H279" i="3"/>
  <c r="H274" i="3"/>
  <c r="H269" i="3"/>
  <c r="H264" i="3"/>
  <c r="H259" i="3"/>
  <c r="H254" i="3"/>
  <c r="H249" i="3"/>
  <c r="H236" i="3"/>
  <c r="H231" i="3"/>
  <c r="H226" i="3"/>
  <c r="H221" i="3"/>
  <c r="H216" i="3"/>
  <c r="H211" i="3"/>
  <c r="H206" i="3"/>
  <c r="H201" i="3"/>
  <c r="H196" i="3"/>
  <c r="H191" i="3"/>
  <c r="H186" i="3"/>
  <c r="H181" i="3"/>
  <c r="H176" i="3"/>
  <c r="H163" i="3"/>
  <c r="H158" i="3"/>
  <c r="H153" i="3"/>
  <c r="H148" i="3"/>
  <c r="H143" i="3"/>
  <c r="H138" i="3"/>
  <c r="H133" i="3"/>
  <c r="H128" i="3"/>
  <c r="H123" i="3"/>
  <c r="H118" i="3"/>
  <c r="H113" i="3"/>
  <c r="H108" i="3"/>
  <c r="H103" i="3"/>
  <c r="H98" i="3"/>
  <c r="H93" i="3"/>
  <c r="H88" i="3"/>
  <c r="H83" i="3"/>
  <c r="H78" i="3"/>
  <c r="H73" i="3"/>
  <c r="H68" i="3"/>
  <c r="H63" i="3"/>
  <c r="H58" i="3"/>
  <c r="H53" i="3"/>
  <c r="H48" i="3"/>
  <c r="H43" i="3"/>
  <c r="H38" i="3"/>
  <c r="H33" i="3"/>
  <c r="H28" i="3"/>
  <c r="H23" i="3"/>
  <c r="H18" i="3"/>
</calcChain>
</file>

<file path=xl/sharedStrings.xml><?xml version="1.0" encoding="utf-8"?>
<sst xmlns="http://schemas.openxmlformats.org/spreadsheetml/2006/main" count="2315" uniqueCount="408">
  <si>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</si>
  <si>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CUSIP</t>
  </si>
  <si>
    <t>NRA Layout Report Date:</t>
  </si>
  <si>
    <t>TARGET DELIVERY DATE:  January 30, 2024</t>
  </si>
  <si>
    <t>NRA Exempt Income Div (Attributed to Interest Income)</t>
  </si>
  <si>
    <t>FIRPTA Eligible Short-Term Capital Gain</t>
  </si>
  <si>
    <t>FIRPTA Eligible Long-Term Capital Gain</t>
  </si>
  <si>
    <t>Security Description (Fund Name)</t>
  </si>
  <si>
    <t>NRA Exempt Short-Term Capital Gain</t>
  </si>
  <si>
    <t>Ticker Symbol</t>
  </si>
  <si>
    <t>Reclass (R)</t>
  </si>
  <si>
    <t>Corrected (C)</t>
  </si>
  <si>
    <t>Payable Date</t>
  </si>
  <si>
    <t>Note: no requirement to skip rows between entries or list in CUSIP order</t>
  </si>
  <si>
    <t>74347R214</t>
  </si>
  <si>
    <t>Ultra Nasdaq Biotechnology</t>
  </si>
  <si>
    <t>BIB</t>
  </si>
  <si>
    <t>03/29/2023</t>
  </si>
  <si>
    <t>06/28/2023</t>
  </si>
  <si>
    <t>09/27/2023</t>
  </si>
  <si>
    <t>12/28/2023</t>
  </si>
  <si>
    <t>TOTAL</t>
  </si>
  <si>
    <t>74347G838</t>
  </si>
  <si>
    <t>UltraShort Nasdaq Biotechnology</t>
  </si>
  <si>
    <t>BIS</t>
  </si>
  <si>
    <t>74348A434</t>
  </si>
  <si>
    <t>UltraShort FTSE Europe</t>
  </si>
  <si>
    <t>EPV</t>
  </si>
  <si>
    <t>74347G283</t>
  </si>
  <si>
    <t>UltraShort MSCI Brazil Capped</t>
  </si>
  <si>
    <t>BZQ</t>
  </si>
  <si>
    <t>74347R180</t>
  </si>
  <si>
    <t>Ultra 7-10 Year Treasury</t>
  </si>
  <si>
    <t>UST</t>
  </si>
  <si>
    <t>74347R172</t>
  </si>
  <si>
    <t>Ultra 20+ Year Treasury</t>
  </si>
  <si>
    <t>UBT</t>
  </si>
  <si>
    <t>74347X708</t>
  </si>
  <si>
    <t>Ultra MSCI Japan</t>
  </si>
  <si>
    <t>EZJ</t>
  </si>
  <si>
    <t>74347X880</t>
  </si>
  <si>
    <t>Ultra FTSE China 50</t>
  </si>
  <si>
    <t>XPP</t>
  </si>
  <si>
    <t>74347X500</t>
  </si>
  <si>
    <t>Ultra MSCI EAFE</t>
  </si>
  <si>
    <t>EFO</t>
  </si>
  <si>
    <t>74347X302</t>
  </si>
  <si>
    <t>Ultra MSCI Emerging Markets</t>
  </si>
  <si>
    <t>EET</t>
  </si>
  <si>
    <t>74347X864</t>
  </si>
  <si>
    <t>UltraPro S&amp;P500</t>
  </si>
  <si>
    <t>UPRO</t>
  </si>
  <si>
    <t>74347B110</t>
  </si>
  <si>
    <t>UltraPro Short S&amp;P500</t>
  </si>
  <si>
    <t>SPXU</t>
  </si>
  <si>
    <t>74347X849</t>
  </si>
  <si>
    <t>Short 20+ Year Treasury</t>
  </si>
  <si>
    <t>TBF</t>
  </si>
  <si>
    <t>74347G432</t>
  </si>
  <si>
    <t>UltraPro Short QQQ</t>
  </si>
  <si>
    <t>SQQQ</t>
  </si>
  <si>
    <t>74347G648</t>
  </si>
  <si>
    <t>UltraPro Short Dow30</t>
  </si>
  <si>
    <t>SDOW</t>
  </si>
  <si>
    <t>74347G663</t>
  </si>
  <si>
    <t>UltraPro Short MidCap400</t>
  </si>
  <si>
    <t>SMDD</t>
  </si>
  <si>
    <t>74347G390</t>
  </si>
  <si>
    <t>UltraPro Short Russell2000</t>
  </si>
  <si>
    <t>SRTY</t>
  </si>
  <si>
    <t>74347X831</t>
  </si>
  <si>
    <t>UltraPro QQQ</t>
  </si>
  <si>
    <t>TQQQ</t>
  </si>
  <si>
    <t>74347X823</t>
  </si>
  <si>
    <t>UltraPro Dow30</t>
  </si>
  <si>
    <t>UDOW</t>
  </si>
  <si>
    <t>74347X815</t>
  </si>
  <si>
    <t>UltraPro MidCap400</t>
  </si>
  <si>
    <t>UMDD</t>
  </si>
  <si>
    <t>74347X799</t>
  </si>
  <si>
    <t>UltraPro Russell2000</t>
  </si>
  <si>
    <t>URTY</t>
  </si>
  <si>
    <t>74347X526</t>
  </si>
  <si>
    <t>Ultra FTSE Europe</t>
  </si>
  <si>
    <t>UPV</t>
  </si>
  <si>
    <t>74347B490</t>
  </si>
  <si>
    <t>Ultra MSCI Brazil Capped</t>
  </si>
  <si>
    <t>UBR</t>
  </si>
  <si>
    <t>74347X658</t>
  </si>
  <si>
    <t>Short FTSE China 50</t>
  </si>
  <si>
    <t>YXI</t>
  </si>
  <si>
    <t>74347G366</t>
  </si>
  <si>
    <t>Short Real Estate</t>
  </si>
  <si>
    <t>REK</t>
  </si>
  <si>
    <t>74347X294</t>
  </si>
  <si>
    <t>Hedge Replication ETF</t>
  </si>
  <si>
    <t>HDG</t>
  </si>
  <si>
    <t>74348A533</t>
  </si>
  <si>
    <t>Global Listed Private Equity ETF</t>
  </si>
  <si>
    <t>PEX</t>
  </si>
  <si>
    <t>74347R131</t>
  </si>
  <si>
    <t>Short High Yield</t>
  </si>
  <si>
    <t>SJB</t>
  </si>
  <si>
    <t>74348A707</t>
  </si>
  <si>
    <t>Ultra High Yield</t>
  </si>
  <si>
    <t>UJB</t>
  </si>
  <si>
    <t>74348A608</t>
  </si>
  <si>
    <t>Short 7-10 Year Treasury</t>
  </si>
  <si>
    <t>TBX</t>
  </si>
  <si>
    <t>74348A541</t>
  </si>
  <si>
    <t>High Yield-Interest Rate Hedged</t>
  </si>
  <si>
    <t>HYHG</t>
  </si>
  <si>
    <t>02/08/2023</t>
  </si>
  <si>
    <t>03/08/2023</t>
  </si>
  <si>
    <t>04/11/2023</t>
  </si>
  <si>
    <t>05/08/2023</t>
  </si>
  <si>
    <t>06/08/2023</t>
  </si>
  <si>
    <t>07/11/2023</t>
  </si>
  <si>
    <t>08/08/2023</t>
  </si>
  <si>
    <t>09/11/2023</t>
  </si>
  <si>
    <t>10/10/2023</t>
  </si>
  <si>
    <t>11/08/2023</t>
  </si>
  <si>
    <t>12/08/2023</t>
  </si>
  <si>
    <t>74347B698</t>
  </si>
  <si>
    <t>Russell 2000 Dividend Growers ETF</t>
  </si>
  <si>
    <t>SMDV</t>
  </si>
  <si>
    <t>74347B680</t>
  </si>
  <si>
    <t>S&amp;P Midcap 400 Dividend Aristocrats ETF</t>
  </si>
  <si>
    <t>REGL</t>
  </si>
  <si>
    <t>74348A566</t>
  </si>
  <si>
    <t>Merger ETF</t>
  </si>
  <si>
    <t>MRGR</t>
  </si>
  <si>
    <t>74347B540</t>
  </si>
  <si>
    <t>MSCI Europe Dividend Growers ETF</t>
  </si>
  <si>
    <t>EUDV</t>
  </si>
  <si>
    <t>74347B581</t>
  </si>
  <si>
    <t>S&amp;P 500 ex-Energy ETF</t>
  </si>
  <si>
    <t>SPXE</t>
  </si>
  <si>
    <t>74347B573</t>
  </si>
  <si>
    <t>S&amp;P 500 ex-Financials ETF</t>
  </si>
  <si>
    <t>SPXN</t>
  </si>
  <si>
    <t>74347B565</t>
  </si>
  <si>
    <t>S&amp;P 500 ex-Health Care ETF</t>
  </si>
  <si>
    <t>SPXV</t>
  </si>
  <si>
    <t>74347B557</t>
  </si>
  <si>
    <t>S&amp;P 500 ex-Technology ETF</t>
  </si>
  <si>
    <t>SPXT</t>
  </si>
  <si>
    <t>74347B508</t>
  </si>
  <si>
    <t>DJ Brookfield Global Infrastructure ETF</t>
  </si>
  <si>
    <t>TOLZ</t>
  </si>
  <si>
    <t>74347B391</t>
  </si>
  <si>
    <t>Equities for Rising Rates ETF</t>
  </si>
  <si>
    <t>EQRR</t>
  </si>
  <si>
    <t>74347B375</t>
  </si>
  <si>
    <t>Long Online\Short Stores ETF</t>
  </si>
  <si>
    <t>CLIX</t>
  </si>
  <si>
    <t>74347B367</t>
  </si>
  <si>
    <t>Decline of the Retail Store ETF</t>
  </si>
  <si>
    <t>EMTY</t>
  </si>
  <si>
    <t>74347B318</t>
  </si>
  <si>
    <t>S&amp;P 500 Bond ETF</t>
  </si>
  <si>
    <t>SPXB</t>
  </si>
  <si>
    <t>74347B235</t>
  </si>
  <si>
    <t>Short Dow30</t>
  </si>
  <si>
    <t>DOG</t>
  </si>
  <si>
    <t>74347B714</t>
  </si>
  <si>
    <t>Short QQQ</t>
  </si>
  <si>
    <t>PSQ</t>
  </si>
  <si>
    <t>74347B425</t>
  </si>
  <si>
    <t>Short S&amp;P 500</t>
  </si>
  <si>
    <t>SH</t>
  </si>
  <si>
    <t>74347B250</t>
  </si>
  <si>
    <t>Short MidCap400</t>
  </si>
  <si>
    <t>MYY</t>
  </si>
  <si>
    <t>74347R404</t>
  </si>
  <si>
    <t>Ultra MidCap400</t>
  </si>
  <si>
    <t>MVV</t>
  </si>
  <si>
    <t>74347R206</t>
  </si>
  <si>
    <t>Ultra QQQ</t>
  </si>
  <si>
    <t>QLD</t>
  </si>
  <si>
    <t>74347R107</t>
  </si>
  <si>
    <t>Ultra S&amp;P500</t>
  </si>
  <si>
    <t>SSO</t>
  </si>
  <si>
    <t>74347R305</t>
  </si>
  <si>
    <t>Ultra Dow30</t>
  </si>
  <si>
    <t>DDM</t>
  </si>
  <si>
    <t>74347G374</t>
  </si>
  <si>
    <t>UltraShort Dow30</t>
  </si>
  <si>
    <t>DXD</t>
  </si>
  <si>
    <t>74347G739</t>
  </si>
  <si>
    <t>UltraShort QQQ</t>
  </si>
  <si>
    <t>QID</t>
  </si>
  <si>
    <t>74347G580</t>
  </si>
  <si>
    <t>UltraShort MidCap400</t>
  </si>
  <si>
    <t>MZZ</t>
  </si>
  <si>
    <t>74347G416</t>
  </si>
  <si>
    <t>UltraShort S&amp;P500</t>
  </si>
  <si>
    <t>SDS</t>
  </si>
  <si>
    <t>74347R842</t>
  </si>
  <si>
    <t>Ultra Russell2000</t>
  </si>
  <si>
    <t>UWM</t>
  </si>
  <si>
    <t>74347G689</t>
  </si>
  <si>
    <t>UltraShort Russell2000</t>
  </si>
  <si>
    <t>TWM</t>
  </si>
  <si>
    <t>74348A210</t>
  </si>
  <si>
    <t>Short Russell2000</t>
  </si>
  <si>
    <t>RWM</t>
  </si>
  <si>
    <t>74347R818</t>
  </si>
  <si>
    <t>Ultra SmallCap600</t>
  </si>
  <si>
    <t>SAA</t>
  </si>
  <si>
    <t>74347G572</t>
  </si>
  <si>
    <t>UltraShort SmallCap600</t>
  </si>
  <si>
    <t>SDD</t>
  </si>
  <si>
    <t>74348A376</t>
  </si>
  <si>
    <t>Short SmallCap600</t>
  </si>
  <si>
    <t>SBB</t>
  </si>
  <si>
    <t>74347R776</t>
  </si>
  <si>
    <t>Ultra Materials</t>
  </si>
  <si>
    <t>UYM</t>
  </si>
  <si>
    <t>74347R768</t>
  </si>
  <si>
    <t>Ultra Consumer Staples</t>
  </si>
  <si>
    <t>UGE</t>
  </si>
  <si>
    <t>74347R750</t>
  </si>
  <si>
    <t>Ultra Consumer Discretionary</t>
  </si>
  <si>
    <t>UCC</t>
  </si>
  <si>
    <t>74347X633</t>
  </si>
  <si>
    <t>Ultra Financials</t>
  </si>
  <si>
    <t>UYG</t>
  </si>
  <si>
    <t>74347R735</t>
  </si>
  <si>
    <t>Ultra Health Care</t>
  </si>
  <si>
    <t>RXL</t>
  </si>
  <si>
    <t>74347R727</t>
  </si>
  <si>
    <t>Ultra Industrials</t>
  </si>
  <si>
    <t>UXI</t>
  </si>
  <si>
    <t>74347G705</t>
  </si>
  <si>
    <t>Ultra Energy</t>
  </si>
  <si>
    <t>DIG</t>
  </si>
  <si>
    <t>74347R693</t>
  </si>
  <si>
    <t>Ultra Technology</t>
  </si>
  <si>
    <t>ROM</t>
  </si>
  <si>
    <t>74347R685</t>
  </si>
  <si>
    <t>Ultra Utilities</t>
  </si>
  <si>
    <t>UPW</t>
  </si>
  <si>
    <t>74347X625</t>
  </si>
  <si>
    <t>Ultra Real Estate</t>
  </si>
  <si>
    <t>URE</t>
  </si>
  <si>
    <t>74347R669</t>
  </si>
  <si>
    <t>Ultra Semiconductors</t>
  </si>
  <si>
    <t>USD</t>
  </si>
  <si>
    <t>74347G614</t>
  </si>
  <si>
    <t>UltraShort Materials</t>
  </si>
  <si>
    <t>SMN</t>
  </si>
  <si>
    <t>74347G630</t>
  </si>
  <si>
    <t>UltraShort Consumer Staples</t>
  </si>
  <si>
    <t>SZK</t>
  </si>
  <si>
    <t>74347G275</t>
  </si>
  <si>
    <t>UltraShort Consumer Discretionary</t>
  </si>
  <si>
    <t>SCC</t>
  </si>
  <si>
    <t>74347G382</t>
  </si>
  <si>
    <t>UltraShort Financials</t>
  </si>
  <si>
    <t>SKF</t>
  </si>
  <si>
    <t>74347G564</t>
  </si>
  <si>
    <t>UltraShort Health Care</t>
  </si>
  <si>
    <t>RXD</t>
  </si>
  <si>
    <t>74347G598</t>
  </si>
  <si>
    <t>UltraShort Industrials</t>
  </si>
  <si>
    <t>SIJ</t>
  </si>
  <si>
    <t>74347G358</t>
  </si>
  <si>
    <t>UltraShort Energy</t>
  </si>
  <si>
    <t>DUG</t>
  </si>
  <si>
    <t>74347G424</t>
  </si>
  <si>
    <t>UltraShort Technology</t>
  </si>
  <si>
    <t>REW</t>
  </si>
  <si>
    <t>74347G721</t>
  </si>
  <si>
    <t>UltraShort Utilities</t>
  </si>
  <si>
    <t>SDP</t>
  </si>
  <si>
    <t>74347G556</t>
  </si>
  <si>
    <t>UltraShort Real Estate</t>
  </si>
  <si>
    <t>SRS</t>
  </si>
  <si>
    <t>74347G622</t>
  </si>
  <si>
    <t>UltraShort Semiconductors</t>
  </si>
  <si>
    <t>SSG</t>
  </si>
  <si>
    <t>74347R396</t>
  </si>
  <si>
    <t>Short MSCI Emerging Markets</t>
  </si>
  <si>
    <t>EUM</t>
  </si>
  <si>
    <t>74347R370</t>
  </si>
  <si>
    <t>Short MSCI EAFE</t>
  </si>
  <si>
    <t>EFZ</t>
  </si>
  <si>
    <t>74347B284</t>
  </si>
  <si>
    <t>UltraShort MSCI Emerging Markets</t>
  </si>
  <si>
    <t>EEV</t>
  </si>
  <si>
    <t>74348A459</t>
  </si>
  <si>
    <t>UltraShort MSCI Japan</t>
  </si>
  <si>
    <t>EWV</t>
  </si>
  <si>
    <t>74348A475</t>
  </si>
  <si>
    <t>UltraShort MSCI EAFE</t>
  </si>
  <si>
    <t>EFU</t>
  </si>
  <si>
    <t>74347B227</t>
  </si>
  <si>
    <t>UltraShort FTSE China 50</t>
  </si>
  <si>
    <t>FXP</t>
  </si>
  <si>
    <t>74347R313</t>
  </si>
  <si>
    <t>UltraShort 7-10 Year Treasury</t>
  </si>
  <si>
    <t>PST</t>
  </si>
  <si>
    <t>74347B201</t>
  </si>
  <si>
    <t>UltraShort 20+ Year Treasury</t>
  </si>
  <si>
    <t>TBT</t>
  </si>
  <si>
    <t>74348A814</t>
  </si>
  <si>
    <t>Inflation Expectations ETF</t>
  </si>
  <si>
    <t>RINF</t>
  </si>
  <si>
    <t>74347G804</t>
  </si>
  <si>
    <t>K-1 Free Crude Oil Strategy ETF</t>
  </si>
  <si>
    <t>OILK</t>
  </si>
  <si>
    <t>74347R263</t>
  </si>
  <si>
    <t>Ultra Communication Services</t>
  </si>
  <si>
    <t>LTL</t>
  </si>
  <si>
    <t>74347G887</t>
  </si>
  <si>
    <t>UltraPro Short 20+ Year Treasury</t>
  </si>
  <si>
    <t>TTT</t>
  </si>
  <si>
    <t>74347B185</t>
  </si>
  <si>
    <t>Short Financials</t>
  </si>
  <si>
    <t>SEF</t>
  </si>
  <si>
    <t>74347R248</t>
  </si>
  <si>
    <t>Large Cap Core Plus</t>
  </si>
  <si>
    <t>CSM</t>
  </si>
  <si>
    <t>74348A467</t>
  </si>
  <si>
    <t>S&amp;P 500 Dividend Aristocrats ETF</t>
  </si>
  <si>
    <t>NOBL</t>
  </si>
  <si>
    <t>74347B607</t>
  </si>
  <si>
    <t>Investment Grade-Interest Rate Hedged</t>
  </si>
  <si>
    <t>IGHG</t>
  </si>
  <si>
    <t>74347B839</t>
  </si>
  <si>
    <t>MSCI EAFE Dividend Growers ETF</t>
  </si>
  <si>
    <t>EFAD</t>
  </si>
  <si>
    <t>74347B847</t>
  </si>
  <si>
    <t>MSCI Emerging Markets Dividend Growers ETF</t>
  </si>
  <si>
    <t>EMDV</t>
  </si>
  <si>
    <t>74347G788</t>
  </si>
  <si>
    <t>Ultra Nasdaq Cloud Computing</t>
  </si>
  <si>
    <t>SKYU</t>
  </si>
  <si>
    <t>74347G770</t>
  </si>
  <si>
    <t>Ultra Nasdaq Cybersecurity</t>
  </si>
  <si>
    <t>UCYB</t>
  </si>
  <si>
    <t>74347G291</t>
  </si>
  <si>
    <t>Short Bitcoin Strategy ETF</t>
  </si>
  <si>
    <t>BITI</t>
  </si>
  <si>
    <t>74347G267</t>
  </si>
  <si>
    <t>S&amp;P Global Core Battery Metals ETF</t>
  </si>
  <si>
    <t>ION</t>
  </si>
  <si>
    <t>74347B169</t>
  </si>
  <si>
    <t>Online Retail ETF</t>
  </si>
  <si>
    <t>ONLN</t>
  </si>
  <si>
    <t>74348A145</t>
  </si>
  <si>
    <t>Pet Care ETF</t>
  </si>
  <si>
    <t>PAWZ</t>
  </si>
  <si>
    <t>74347G606</t>
  </si>
  <si>
    <t>TDV</t>
  </si>
  <si>
    <t>74347G507</t>
  </si>
  <si>
    <t>TMDV</t>
  </si>
  <si>
    <t>74347G796</t>
  </si>
  <si>
    <t>ANEW</t>
  </si>
  <si>
    <t>74347G671</t>
  </si>
  <si>
    <t>Dorsey Wright Momentum</t>
  </si>
  <si>
    <t>QQQA</t>
  </si>
  <si>
    <t>74347G317</t>
  </si>
  <si>
    <t>Supply Chain Logistics ETF</t>
  </si>
  <si>
    <t>SUPL</t>
  </si>
  <si>
    <t>74347G325</t>
  </si>
  <si>
    <t>Metaverse ETF</t>
  </si>
  <si>
    <t>VERS</t>
  </si>
  <si>
    <t>74347G440</t>
  </si>
  <si>
    <t>Bitcoin Strategy ETF</t>
  </si>
  <si>
    <t>BITO</t>
  </si>
  <si>
    <t>74347G457</t>
  </si>
  <si>
    <t>Big Data Refiners ETF</t>
  </si>
  <si>
    <t>DAT</t>
  </si>
  <si>
    <t>74347G523</t>
  </si>
  <si>
    <t>OND</t>
  </si>
  <si>
    <t>74347G515</t>
  </si>
  <si>
    <t>S&amp;P Kensho Cleantech ETF</t>
  </si>
  <si>
    <t>CTEX</t>
  </si>
  <si>
    <t>74347G481</t>
  </si>
  <si>
    <t>S&amp;P Kensho Smart Factories ETF</t>
  </si>
  <si>
    <t>MAKX</t>
  </si>
  <si>
    <t>74347G465</t>
  </si>
  <si>
    <t>Nanotechnology ETF</t>
  </si>
  <si>
    <t>TINY</t>
  </si>
  <si>
    <t>74347G473</t>
  </si>
  <si>
    <t>TINT</t>
  </si>
  <si>
    <t>74349Y100</t>
  </si>
  <si>
    <t>Ether Strategy ETF</t>
  </si>
  <si>
    <t>EETH</t>
  </si>
  <si>
    <t>74349Y209</t>
  </si>
  <si>
    <t>Short Ether Strategy ETF</t>
  </si>
  <si>
    <t>SETH</t>
  </si>
  <si>
    <t>74349Y308</t>
  </si>
  <si>
    <t>Bitcoin &amp; Ether Market Cap Weight Strategy ETF</t>
  </si>
  <si>
    <t>BETH</t>
  </si>
  <si>
    <t>74349Y407</t>
  </si>
  <si>
    <t>Bitcoin &amp; Ether Equal Weight Strategy ETF</t>
  </si>
  <si>
    <t>BETE</t>
  </si>
  <si>
    <t>Russell U.S. Dividend Growers ETF</t>
  </si>
  <si>
    <t>MSCI Transformational Changes ETF</t>
  </si>
  <si>
    <t>On-Demand ETF</t>
  </si>
  <si>
    <t>Smart Materials ETF</t>
  </si>
  <si>
    <t>S&amp;P Technology Dividend Aristocrats ETF</t>
  </si>
  <si>
    <t>S&amp;P 500 High Income ETF</t>
  </si>
  <si>
    <t xml:space="preserve">74347G242 </t>
  </si>
  <si>
    <t>ISPY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</si>
</sst>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8" x14ac:knownFonts="1">
    <font>
      <sz val="10"/>
      <name val="Arial"/>
    </font>
    <font>
      <b/>
      <sz val="10"/>
      <name val="Arial"/>
      <family val="2"/>
    </font>
    <font>
      <sz val="10"/>
      <name val="Arial"/>
      <family val="2"/>
    </font>
    <font>
      <i/>
      <sz val="10"/>
      <name val="Arial"/>
      <family val="2"/>
    </font>
    <font>
      <b/>
      <u/>
      <sz val="14"/>
      <name val="Arial"/>
      <family val="2"/>
    </font>
    <font>
      <i/>
      <sz val="9"/>
      <name val="Palatino"/>
      <family val="1"/>
    </font>
    <font>
      <i/>
      <sz val="9"/>
      <name val="Arial"/>
      <family val="2"/>
    </font>
    <font>
      <sz val="10"/>
      <color indexed="8"/>
      <name val="Arial"/>
      <family val="2"/>
    </font>
  </fonts>
  <fills count="3">
    <fill>
      <patternFill patternType="none"/>
    </fill>
    <fill>
      <patternFill patternType="gray125"/>
    </fill>
    <fill>
      <patternFill patternType="solid">
        <fgColor indexed="47"/>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left" vertical="top" wrapText="1"/>
    </xf>
    <xf numFmtId="0" fontId="1" fillId="0" borderId="0" xfId="0" applyFont="1" applyAlignment="1">
      <alignment horizontal="center"/>
    </xf>
    <xf numFmtId="164" fontId="0" fillId="0" borderId="0" xfId="0" applyNumberFormat="1"/>
    <xf numFmtId="0" fontId="1" fillId="0" borderId="2" xfId="0" applyFont="1" applyBorder="1" applyAlignment="1">
      <alignment horizontal="center" vertical="top" wrapText="1"/>
    </xf>
    <xf numFmtId="0" fontId="2" fillId="2" borderId="4" xfId="0" applyFont="1" applyFill="1" applyBorder="1" applyAlignment="1">
      <alignment horizontal="center"/>
    </xf>
    <xf numFmtId="0" fontId="0" fillId="0" borderId="5" xfId="0" applyBorder="1" applyAlignment="1">
      <alignment horizontal="center"/>
    </xf>
    <xf numFmtId="0" fontId="1" fillId="0" borderId="5" xfId="0" applyFont="1" applyBorder="1" applyAlignment="1">
      <alignment wrapText="1"/>
    </xf>
    <xf numFmtId="0" fontId="1" fillId="0" borderId="5" xfId="0" applyFont="1" applyBorder="1" applyAlignment="1">
      <alignment horizontal="center" wrapText="1"/>
    </xf>
    <xf numFmtId="0" fontId="1" fillId="0" borderId="5" xfId="0" applyFont="1" applyBorder="1" applyAlignment="1">
      <alignment horizontal="center"/>
    </xf>
    <xf numFmtId="0" fontId="4" fillId="0" borderId="3" xfId="0" applyFont="1" applyBorder="1"/>
    <xf numFmtId="0" fontId="0" fillId="0" borderId="3" xfId="0" applyBorder="1"/>
    <xf numFmtId="0" fontId="1" fillId="0" borderId="0" xfId="0" applyFont="1"/>
    <xf numFmtId="0" fontId="2" fillId="0" borderId="0" xfId="0" applyFont="1"/>
    <xf numFmtId="0" fontId="5" fillId="0" borderId="0" xfId="0" applyFont="1" applyAlignment="1">
      <alignment horizontal="left" vertical="top" wrapText="1"/>
    </xf>
    <xf numFmtId="0" fontId="6" fillId="0" borderId="0" xfId="0" applyFont="1" applyAlignment="1">
      <alignment horizontal="left" vertical="top" wrapText="1"/>
    </xf>
    <xf numFmtId="14" fontId="0" fillId="0" borderId="1" xfId="0" applyNumberFormat="1" applyBorder="1" applyAlignment="1">
      <alignment horizontal="left"/>
    </xf>
    <xf numFmtId="0" fontId="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83"/>
  <sheetViews>
    <sheetView tabSelected="1" zoomScaleNormal="100" workbookViewId="0">
      <selection activeCell="B15" sqref="B15"/>
    </sheetView>
  </sheetViews>
  <sheetFormatPr defaultRowHeight="12.75" x14ac:dyDescent="0.2"/>
  <cols>
    <col min="1" max="1" width="43.7109375" customWidth="1"/>
    <col min="2" max="2" width="12.42578125" bestFit="1" customWidth="1"/>
    <col min="4" max="4" width="12.42578125" bestFit="1" customWidth="1"/>
    <col min="5" max="5" width="12.42578125" customWidth="1"/>
    <col min="7" max="7" width="15.7109375" bestFit="1" customWidth="1"/>
    <col min="8" max="9" width="15" customWidth="1"/>
    <col min="10" max="10" width="18" customWidth="1"/>
  </cols>
  <sheetData>
    <row r="1" spans="1:10" ht="13.5" thickBot="1" x14ac:dyDescent="0.25">
      <c r="A1" s="1"/>
      <c r="B1" s="1"/>
      <c r="C1" s="1"/>
      <c r="D1" s="1"/>
      <c r="E1" s="1"/>
      <c r="F1" s="1"/>
    </row>
    <row r="2" spans="1:10" ht="13.5" thickBot="1" x14ac:dyDescent="0.25">
      <c r="A2" s="2" t="s">
        <v>2</v>
      </c>
      <c r="B2" s="19">
        <v>45315</v>
      </c>
      <c r="C2" s="3"/>
      <c r="D2" s="5"/>
      <c r="E2" s="5" t="s">
        <v>3</v>
      </c>
      <c r="F2" s="3"/>
    </row>
    <row r="3" spans="1:10" x14ac:dyDescent="0.2">
      <c r="A3" s="1"/>
      <c r="B3" s="1"/>
      <c r="C3" s="3"/>
      <c r="D3" s="3"/>
      <c r="E3" s="3"/>
      <c r="F3" s="3"/>
    </row>
    <row r="4" spans="1:10" ht="12.75" customHeight="1" x14ac:dyDescent="0.2">
      <c r="A4" s="17" t="s">
        <v>0</v>
      </c>
      <c r="B4" s="18"/>
      <c r="C4" s="18"/>
      <c r="D4" s="18"/>
      <c r="E4" s="18"/>
      <c r="F4" s="18"/>
    </row>
    <row r="5" spans="1:10" x14ac:dyDescent="0.2">
      <c r="A5" s="18"/>
      <c r="B5" s="18"/>
      <c r="C5" s="18"/>
      <c r="D5" s="18"/>
      <c r="E5" s="18"/>
      <c r="F5" s="18"/>
    </row>
    <row r="6" spans="1:10" ht="24" customHeight="1" x14ac:dyDescent="0.2">
      <c r="A6" s="18"/>
      <c r="B6" s="18"/>
      <c r="C6" s="18"/>
      <c r="D6" s="18"/>
      <c r="E6" s="18"/>
      <c r="F6" s="18"/>
    </row>
    <row r="7" spans="1:10" x14ac:dyDescent="0.2">
      <c r="A7" s="4"/>
      <c r="B7" s="4"/>
      <c r="C7" s="4"/>
      <c r="D7" s="4"/>
      <c r="E7" s="4"/>
      <c r="F7" s="4"/>
    </row>
    <row r="8" spans="1:10" ht="18" x14ac:dyDescent="0.25">
      <c r="A8" s="13" t="s">
        <v>13</v>
      </c>
      <c r="B8" s="14"/>
      <c r="C8" s="14"/>
      <c r="D8" s="14"/>
      <c r="E8" s="14"/>
      <c r="F8" s="14"/>
    </row>
    <row r="9" spans="1:10" x14ac:dyDescent="0.2">
      <c r="A9" s="8">
        <v>1</v>
      </c>
      <c r="B9" s="8">
        <v>2</v>
      </c>
      <c r="C9" s="8">
        <v>3</v>
      </c>
      <c r="D9" s="8">
        <v>4</v>
      </c>
      <c r="E9" s="8">
        <v>5</v>
      </c>
      <c r="F9" s="8">
        <v>6</v>
      </c>
      <c r="G9" s="8">
        <v>7</v>
      </c>
      <c r="H9" s="8">
        <v>8</v>
      </c>
      <c r="I9" s="8">
        <v>9</v>
      </c>
      <c r="J9" s="8">
        <v>10</v>
      </c>
    </row>
    <row r="10" spans="1:10" s="1" customFormat="1" ht="12.75" hidden="1" customHeight="1" x14ac:dyDescent="0.2">
      <c r="A10" s="9"/>
      <c r="B10" s="9"/>
      <c r="C10" s="9"/>
      <c r="D10" s="9"/>
      <c r="E10" s="9"/>
      <c r="F10" s="9"/>
      <c r="G10" s="9"/>
      <c r="H10" s="9"/>
      <c r="I10" s="9"/>
      <c r="J10" s="9"/>
    </row>
    <row r="11" spans="1:10" s="1" customFormat="1" ht="12.75" hidden="1" customHeight="1" x14ac:dyDescent="0.2">
      <c r="A11" s="10"/>
      <c r="B11" s="11"/>
      <c r="C11" s="11"/>
      <c r="D11" s="11"/>
      <c r="E11" s="11"/>
      <c r="F11" s="11"/>
      <c r="G11" s="11"/>
      <c r="H11" s="11"/>
      <c r="I11" s="11"/>
      <c r="J11" s="11"/>
    </row>
    <row r="12" spans="1:10" s="1" customFormat="1" ht="12.75" hidden="1" customHeight="1" x14ac:dyDescent="0.2">
      <c r="A12" s="10"/>
      <c r="B12" s="12"/>
      <c r="C12" s="12"/>
      <c r="D12" s="12"/>
      <c r="E12" s="12"/>
      <c r="F12" s="12"/>
      <c r="G12" s="12"/>
      <c r="H12" s="12"/>
      <c r="I12" s="12"/>
      <c r="J12" s="12"/>
    </row>
    <row r="13" spans="1:10" s="1" customFormat="1" ht="65.25" customHeight="1" x14ac:dyDescent="0.2">
      <c r="A13" s="7" t="s">
        <v>7</v>
      </c>
      <c r="B13" s="7" t="s">
        <v>1</v>
      </c>
      <c r="C13" s="7" t="s">
        <v>9</v>
      </c>
      <c r="D13" s="7" t="s">
        <v>10</v>
      </c>
      <c r="E13" s="7" t="s">
        <v>11</v>
      </c>
      <c r="F13" s="7" t="s">
        <v>12</v>
      </c>
      <c r="G13" s="7" t="s">
        <v>4</v>
      </c>
      <c r="H13" s="7" t="s">
        <v>8</v>
      </c>
      <c r="I13" s="7" t="s">
        <v>5</v>
      </c>
      <c r="J13" s="7" t="s">
        <v>6</v>
      </c>
    </row>
    <row r="14" spans="1:10" x14ac:dyDescent="0.2">
      <c r="A14" t="s">
        <v>15</v>
      </c>
      <c r="B14" t="s">
        <v>14</v>
      </c>
      <c r="C14" t="s">
        <v>16</v>
      </c>
      <c r="F14" t="s">
        <v>17</v>
      </c>
      <c r="G14" s="6">
        <v>0</v>
      </c>
      <c r="H14" s="6">
        <v>0</v>
      </c>
      <c r="I14" s="6"/>
      <c r="J14" s="6"/>
    </row>
    <row r="15" spans="1:10" x14ac:dyDescent="0.2">
      <c r="A15" t="s">
        <v>15</v>
      </c>
      <c r="B15" t="s">
        <v>14</v>
      </c>
      <c r="C15" t="s">
        <v>16</v>
      </c>
      <c r="F15" t="s">
        <v>18</v>
      </c>
      <c r="G15" s="6">
        <v>0</v>
      </c>
      <c r="H15" s="6">
        <v>0</v>
      </c>
      <c r="I15" s="6"/>
      <c r="J15" s="6"/>
    </row>
    <row r="16" spans="1:10" x14ac:dyDescent="0.2">
      <c r="A16" t="s">
        <v>15</v>
      </c>
      <c r="B16" t="s">
        <v>14</v>
      </c>
      <c r="C16" t="s">
        <v>16</v>
      </c>
      <c r="F16" t="s">
        <v>19</v>
      </c>
      <c r="G16" s="6">
        <v>0</v>
      </c>
      <c r="H16" s="6">
        <v>0</v>
      </c>
      <c r="I16" s="6"/>
      <c r="J16" s="6"/>
    </row>
    <row r="17" spans="1:10" x14ac:dyDescent="0.2">
      <c r="A17" t="s">
        <v>15</v>
      </c>
      <c r="B17" t="s">
        <v>14</v>
      </c>
      <c r="C17" t="s">
        <v>16</v>
      </c>
      <c r="F17" t="s">
        <v>20</v>
      </c>
      <c r="G17" s="6">
        <v>3.8392999999999997E-2</v>
      </c>
      <c r="H17" s="6">
        <v>0</v>
      </c>
      <c r="I17" s="6"/>
      <c r="J17" s="6"/>
    </row>
    <row r="18" spans="1:10" x14ac:dyDescent="0.2">
      <c r="A18" s="15" t="s">
        <v>21</v>
      </c>
      <c r="B18" s="15"/>
      <c r="C18" s="15"/>
      <c r="D18" s="15"/>
      <c r="E18" s="15"/>
      <c r="G18" s="6">
        <f>SUM(G$14:G$17)</f>
        <v>3.8392999999999997E-2</v>
      </c>
      <c r="H18" s="6">
        <f>SUM(H$14:H$17)</f>
        <v>0</v>
      </c>
      <c r="I18" s="6"/>
      <c r="J18" s="6"/>
    </row>
    <row r="19" spans="1:10" x14ac:dyDescent="0.2">
      <c r="A19" t="s">
        <v>23</v>
      </c>
      <c r="B19" t="s">
        <v>22</v>
      </c>
      <c r="C19" t="s">
        <v>24</v>
      </c>
      <c r="F19" t="s">
        <v>17</v>
      </c>
      <c r="G19" s="6">
        <v>0</v>
      </c>
      <c r="H19" s="6">
        <v>0</v>
      </c>
      <c r="I19" s="6"/>
      <c r="J19" s="6"/>
    </row>
    <row r="20" spans="1:10" x14ac:dyDescent="0.2">
      <c r="A20" t="s">
        <v>23</v>
      </c>
      <c r="B20" t="s">
        <v>22</v>
      </c>
      <c r="C20" t="s">
        <v>24</v>
      </c>
      <c r="F20" t="s">
        <v>18</v>
      </c>
      <c r="G20" s="6">
        <v>2.1371999999999999E-2</v>
      </c>
      <c r="H20" s="6">
        <v>0</v>
      </c>
      <c r="I20" s="6"/>
      <c r="J20" s="6"/>
    </row>
    <row r="21" spans="1:10" x14ac:dyDescent="0.2">
      <c r="A21" t="s">
        <v>23</v>
      </c>
      <c r="B21" t="s">
        <v>22</v>
      </c>
      <c r="C21" t="s">
        <v>24</v>
      </c>
      <c r="F21" t="s">
        <v>19</v>
      </c>
      <c r="G21" s="6">
        <v>0.11866</v>
      </c>
      <c r="H21" s="6">
        <v>0</v>
      </c>
      <c r="I21" s="6"/>
      <c r="J21" s="6"/>
    </row>
    <row r="22" spans="1:10" x14ac:dyDescent="0.2">
      <c r="A22" t="s">
        <v>23</v>
      </c>
      <c r="B22" t="s">
        <v>22</v>
      </c>
      <c r="C22" t="s">
        <v>24</v>
      </c>
      <c r="F22" t="s">
        <v>20</v>
      </c>
      <c r="G22" s="6">
        <v>0.17591399999999999</v>
      </c>
      <c r="H22" s="6">
        <v>0</v>
      </c>
      <c r="I22" s="6"/>
      <c r="J22" s="6"/>
    </row>
    <row r="23" spans="1:10" x14ac:dyDescent="0.2">
      <c r="A23" s="15" t="s">
        <v>21</v>
      </c>
      <c r="B23" s="15"/>
      <c r="C23" s="15"/>
      <c r="D23" s="15"/>
      <c r="E23" s="15"/>
      <c r="G23" s="6">
        <f>SUM(G$19:G$22)</f>
        <v>0.31594599999999995</v>
      </c>
      <c r="H23" s="6">
        <f>SUM(H$19:H$22)</f>
        <v>0</v>
      </c>
      <c r="I23" s="6"/>
      <c r="J23" s="6"/>
    </row>
    <row r="24" spans="1:10" x14ac:dyDescent="0.2">
      <c r="A24" t="s">
        <v>26</v>
      </c>
      <c r="B24" t="s">
        <v>25</v>
      </c>
      <c r="C24" t="s">
        <v>27</v>
      </c>
      <c r="F24" t="s">
        <v>17</v>
      </c>
      <c r="G24" s="6">
        <v>4.1221000000000001E-2</v>
      </c>
      <c r="H24" s="6">
        <v>0</v>
      </c>
      <c r="I24" s="6"/>
      <c r="J24" s="6"/>
    </row>
    <row r="25" spans="1:10" x14ac:dyDescent="0.2">
      <c r="A25" t="s">
        <v>26</v>
      </c>
      <c r="B25" t="s">
        <v>25</v>
      </c>
      <c r="C25" t="s">
        <v>27</v>
      </c>
      <c r="F25" t="s">
        <v>18</v>
      </c>
      <c r="G25" s="6">
        <v>6.2980999999999995E-2</v>
      </c>
      <c r="H25" s="6">
        <v>0</v>
      </c>
      <c r="I25" s="6"/>
      <c r="J25" s="6"/>
    </row>
    <row r="26" spans="1:10" x14ac:dyDescent="0.2">
      <c r="A26" t="s">
        <v>26</v>
      </c>
      <c r="B26" t="s">
        <v>25</v>
      </c>
      <c r="C26" t="s">
        <v>27</v>
      </c>
      <c r="F26" t="s">
        <v>19</v>
      </c>
      <c r="G26" s="6">
        <v>6.8298999999999999E-2</v>
      </c>
      <c r="H26" s="6">
        <v>0</v>
      </c>
      <c r="I26" s="6"/>
      <c r="J26" s="6"/>
    </row>
    <row r="27" spans="1:10" x14ac:dyDescent="0.2">
      <c r="A27" t="s">
        <v>26</v>
      </c>
      <c r="B27" t="s">
        <v>25</v>
      </c>
      <c r="C27" t="s">
        <v>27</v>
      </c>
      <c r="F27" t="s">
        <v>20</v>
      </c>
      <c r="G27" s="6">
        <v>0.100012</v>
      </c>
      <c r="H27" s="6">
        <v>0</v>
      </c>
      <c r="I27" s="6"/>
      <c r="J27" s="6"/>
    </row>
    <row r="28" spans="1:10" x14ac:dyDescent="0.2">
      <c r="A28" s="15" t="s">
        <v>21</v>
      </c>
      <c r="B28" s="15"/>
      <c r="C28" s="15"/>
      <c r="D28" s="15"/>
      <c r="E28" s="15"/>
      <c r="G28" s="6">
        <f>SUM(G$24:G$27)</f>
        <v>0.27251300000000001</v>
      </c>
      <c r="H28" s="6">
        <f>SUM(H$24:H$27)</f>
        <v>0</v>
      </c>
      <c r="I28" s="6"/>
      <c r="J28" s="6"/>
    </row>
    <row r="29" spans="1:10" x14ac:dyDescent="0.2">
      <c r="A29" t="s">
        <v>29</v>
      </c>
      <c r="B29" t="s">
        <v>28</v>
      </c>
      <c r="C29" t="s">
        <v>30</v>
      </c>
      <c r="F29" t="s">
        <v>17</v>
      </c>
      <c r="G29" s="6">
        <v>9.8306000000000004E-2</v>
      </c>
      <c r="H29" s="6">
        <v>0</v>
      </c>
      <c r="I29" s="6"/>
      <c r="J29" s="6"/>
    </row>
    <row r="30" spans="1:10" x14ac:dyDescent="0.2">
      <c r="A30" t="s">
        <v>29</v>
      </c>
      <c r="B30" t="s">
        <v>28</v>
      </c>
      <c r="C30" t="s">
        <v>30</v>
      </c>
      <c r="F30" t="s">
        <v>18</v>
      </c>
      <c r="G30" s="6">
        <v>0.116399</v>
      </c>
      <c r="H30" s="6">
        <v>0</v>
      </c>
      <c r="I30" s="6"/>
      <c r="J30" s="6"/>
    </row>
    <row r="31" spans="1:10" x14ac:dyDescent="0.2">
      <c r="A31" t="s">
        <v>29</v>
      </c>
      <c r="B31" t="s">
        <v>28</v>
      </c>
      <c r="C31" t="s">
        <v>30</v>
      </c>
      <c r="F31" t="s">
        <v>19</v>
      </c>
      <c r="G31" s="6">
        <v>0.113191</v>
      </c>
      <c r="H31" s="6">
        <v>0</v>
      </c>
      <c r="I31" s="6"/>
      <c r="J31" s="6"/>
    </row>
    <row r="32" spans="1:10" x14ac:dyDescent="0.2">
      <c r="A32" t="s">
        <v>29</v>
      </c>
      <c r="B32" t="s">
        <v>28</v>
      </c>
      <c r="C32" t="s">
        <v>30</v>
      </c>
      <c r="F32" t="s">
        <v>20</v>
      </c>
      <c r="G32" s="6">
        <v>0.1198395032</v>
      </c>
      <c r="H32" s="6">
        <v>0</v>
      </c>
      <c r="I32" s="6"/>
      <c r="J32" s="6"/>
    </row>
    <row r="33" spans="1:10" x14ac:dyDescent="0.2">
      <c r="A33" s="15" t="s">
        <v>21</v>
      </c>
      <c r="B33" s="15"/>
      <c r="C33" s="15"/>
      <c r="D33" s="15"/>
      <c r="E33" s="15"/>
      <c r="G33" s="6">
        <f>SUM(G$29:G$32)</f>
        <v>0.4477355032</v>
      </c>
      <c r="H33" s="6">
        <f>SUM(H$29:H$32)</f>
        <v>0</v>
      </c>
      <c r="I33" s="6"/>
      <c r="J33" s="6"/>
    </row>
    <row r="34" spans="1:10" x14ac:dyDescent="0.2">
      <c r="A34" t="s">
        <v>32</v>
      </c>
      <c r="B34" t="s">
        <v>31</v>
      </c>
      <c r="C34" t="s">
        <v>33</v>
      </c>
      <c r="F34" t="s">
        <v>17</v>
      </c>
      <c r="G34" s="6">
        <v>0.203241</v>
      </c>
      <c r="H34" s="6">
        <v>0</v>
      </c>
      <c r="I34" s="6"/>
      <c r="J34" s="6"/>
    </row>
    <row r="35" spans="1:10" x14ac:dyDescent="0.2">
      <c r="A35" t="s">
        <v>32</v>
      </c>
      <c r="B35" t="s">
        <v>31</v>
      </c>
      <c r="C35" t="s">
        <v>33</v>
      </c>
      <c r="F35" t="s">
        <v>18</v>
      </c>
      <c r="G35" s="6">
        <v>0.59531100000000003</v>
      </c>
      <c r="H35" s="6">
        <v>0</v>
      </c>
      <c r="I35" s="6"/>
      <c r="J35" s="6"/>
    </row>
    <row r="36" spans="1:10" x14ac:dyDescent="0.2">
      <c r="A36" t="s">
        <v>32</v>
      </c>
      <c r="B36" t="s">
        <v>31</v>
      </c>
      <c r="C36" t="s">
        <v>33</v>
      </c>
      <c r="F36" t="s">
        <v>19</v>
      </c>
      <c r="G36" s="6">
        <v>0.38731199999999999</v>
      </c>
      <c r="H36" s="6">
        <v>0</v>
      </c>
      <c r="I36" s="6"/>
      <c r="J36" s="6"/>
    </row>
    <row r="37" spans="1:10" x14ac:dyDescent="0.2">
      <c r="A37" t="s">
        <v>32</v>
      </c>
      <c r="B37" t="s">
        <v>31</v>
      </c>
      <c r="C37" t="s">
        <v>33</v>
      </c>
      <c r="F37" t="s">
        <v>20</v>
      </c>
      <c r="G37" s="6">
        <v>0.38798486069999999</v>
      </c>
      <c r="H37" s="6">
        <v>0</v>
      </c>
      <c r="I37" s="6"/>
      <c r="J37" s="6"/>
    </row>
    <row r="38" spans="1:10" x14ac:dyDescent="0.2">
      <c r="A38" s="15" t="s">
        <v>21</v>
      </c>
      <c r="B38" s="15"/>
      <c r="C38" s="15"/>
      <c r="D38" s="15"/>
      <c r="E38" s="15"/>
      <c r="G38" s="6">
        <f>SUM(G$34:G$37)</f>
        <v>1.5738488607000001</v>
      </c>
      <c r="H38" s="6">
        <f>SUM(H$34:H$37)</f>
        <v>0</v>
      </c>
      <c r="I38" s="6"/>
      <c r="J38" s="6"/>
    </row>
    <row r="39" spans="1:10" x14ac:dyDescent="0.2">
      <c r="A39" t="s">
        <v>35</v>
      </c>
      <c r="B39" t="s">
        <v>34</v>
      </c>
      <c r="C39" t="s">
        <v>36</v>
      </c>
      <c r="F39" t="s">
        <v>17</v>
      </c>
      <c r="G39" s="6">
        <v>0.13745399999999999</v>
      </c>
      <c r="H39" s="6">
        <v>0</v>
      </c>
      <c r="I39" s="6"/>
      <c r="J39" s="6"/>
    </row>
    <row r="40" spans="1:10" x14ac:dyDescent="0.2">
      <c r="A40" t="s">
        <v>35</v>
      </c>
      <c r="B40" t="s">
        <v>34</v>
      </c>
      <c r="C40" t="s">
        <v>36</v>
      </c>
      <c r="F40" t="s">
        <v>18</v>
      </c>
      <c r="G40" s="6">
        <v>0.23632700000000001</v>
      </c>
      <c r="H40" s="6">
        <v>0</v>
      </c>
      <c r="I40" s="6"/>
      <c r="J40" s="6"/>
    </row>
    <row r="41" spans="1:10" x14ac:dyDescent="0.2">
      <c r="A41" t="s">
        <v>35</v>
      </c>
      <c r="B41" t="s">
        <v>34</v>
      </c>
      <c r="C41" t="s">
        <v>36</v>
      </c>
      <c r="F41" t="s">
        <v>19</v>
      </c>
      <c r="G41" s="6">
        <v>0.20114599999999999</v>
      </c>
      <c r="H41" s="6">
        <v>0</v>
      </c>
      <c r="I41" s="6"/>
      <c r="J41" s="6"/>
    </row>
    <row r="42" spans="1:10" x14ac:dyDescent="0.2">
      <c r="A42" t="s">
        <v>35</v>
      </c>
      <c r="B42" t="s">
        <v>34</v>
      </c>
      <c r="C42" t="s">
        <v>36</v>
      </c>
      <c r="F42" t="s">
        <v>20</v>
      </c>
      <c r="G42" s="6">
        <v>0.2116663976</v>
      </c>
      <c r="H42" s="6">
        <v>0</v>
      </c>
      <c r="I42" s="6"/>
      <c r="J42" s="6"/>
    </row>
    <row r="43" spans="1:10" x14ac:dyDescent="0.2">
      <c r="A43" s="15" t="s">
        <v>21</v>
      </c>
      <c r="B43" s="15"/>
      <c r="C43" s="15"/>
      <c r="D43" s="15"/>
      <c r="E43" s="15"/>
      <c r="G43" s="6">
        <f>SUM(G$39:G$42)</f>
        <v>0.78659339759999991</v>
      </c>
      <c r="H43" s="6">
        <f>SUM(H$39:H$42)</f>
        <v>0</v>
      </c>
      <c r="I43" s="6"/>
      <c r="J43" s="6"/>
    </row>
    <row r="44" spans="1:10" x14ac:dyDescent="0.2">
      <c r="A44" t="s">
        <v>38</v>
      </c>
      <c r="B44" t="s">
        <v>37</v>
      </c>
      <c r="C44" t="s">
        <v>39</v>
      </c>
      <c r="F44" t="s">
        <v>17</v>
      </c>
      <c r="G44" s="6">
        <v>0</v>
      </c>
      <c r="H44" s="6">
        <v>0</v>
      </c>
      <c r="I44" s="6"/>
      <c r="J44" s="6"/>
    </row>
    <row r="45" spans="1:10" x14ac:dyDescent="0.2">
      <c r="A45" t="s">
        <v>38</v>
      </c>
      <c r="B45" t="s">
        <v>37</v>
      </c>
      <c r="C45" t="s">
        <v>39</v>
      </c>
      <c r="F45" t="s">
        <v>18</v>
      </c>
      <c r="G45" s="6">
        <v>1.5063E-2</v>
      </c>
      <c r="H45" s="6">
        <v>0</v>
      </c>
      <c r="I45" s="6"/>
      <c r="J45" s="6"/>
    </row>
    <row r="46" spans="1:10" x14ac:dyDescent="0.2">
      <c r="A46" t="s">
        <v>38</v>
      </c>
      <c r="B46" t="s">
        <v>37</v>
      </c>
      <c r="C46" t="s">
        <v>39</v>
      </c>
      <c r="F46" t="s">
        <v>19</v>
      </c>
      <c r="G46" s="6">
        <v>0.125859</v>
      </c>
      <c r="H46" s="6">
        <v>0</v>
      </c>
      <c r="I46" s="6"/>
      <c r="J46" s="6"/>
    </row>
    <row r="47" spans="1:10" x14ac:dyDescent="0.2">
      <c r="A47" t="s">
        <v>38</v>
      </c>
      <c r="B47" t="s">
        <v>37</v>
      </c>
      <c r="C47" t="s">
        <v>39</v>
      </c>
      <c r="F47" t="s">
        <v>20</v>
      </c>
      <c r="G47" s="6">
        <v>0.19827570880000001</v>
      </c>
      <c r="H47" s="6">
        <v>0</v>
      </c>
      <c r="I47" s="6"/>
      <c r="J47" s="6"/>
    </row>
    <row r="48" spans="1:10" x14ac:dyDescent="0.2">
      <c r="A48" s="15" t="s">
        <v>21</v>
      </c>
      <c r="B48" s="15"/>
      <c r="C48" s="15"/>
      <c r="D48" s="15"/>
      <c r="E48" s="15"/>
      <c r="G48" s="6">
        <f>SUM(G$44:G$47)</f>
        <v>0.3391977088</v>
      </c>
      <c r="H48" s="6">
        <f>SUM(H$44:H$47)</f>
        <v>0</v>
      </c>
      <c r="I48" s="6"/>
      <c r="J48" s="6"/>
    </row>
    <row r="49" spans="1:10" x14ac:dyDescent="0.2">
      <c r="A49" t="s">
        <v>41</v>
      </c>
      <c r="B49" t="s">
        <v>40</v>
      </c>
      <c r="C49" t="s">
        <v>42</v>
      </c>
      <c r="F49" t="s">
        <v>17</v>
      </c>
      <c r="G49" s="6">
        <v>1.9734000000000002E-2</v>
      </c>
      <c r="H49" s="6">
        <v>0</v>
      </c>
      <c r="I49" s="6"/>
      <c r="J49" s="6"/>
    </row>
    <row r="50" spans="1:10" x14ac:dyDescent="0.2">
      <c r="A50" t="s">
        <v>41</v>
      </c>
      <c r="B50" t="s">
        <v>40</v>
      </c>
      <c r="C50" t="s">
        <v>42</v>
      </c>
      <c r="F50" t="s">
        <v>18</v>
      </c>
      <c r="G50" s="6">
        <v>0.11106000000000001</v>
      </c>
      <c r="H50" s="6">
        <v>0</v>
      </c>
      <c r="I50" s="6"/>
      <c r="J50" s="6"/>
    </row>
    <row r="51" spans="1:10" x14ac:dyDescent="0.2">
      <c r="A51" t="s">
        <v>41</v>
      </c>
      <c r="B51" t="s">
        <v>40</v>
      </c>
      <c r="C51" t="s">
        <v>42</v>
      </c>
      <c r="F51" t="s">
        <v>19</v>
      </c>
      <c r="G51" s="6">
        <v>0.149312</v>
      </c>
      <c r="H51" s="6">
        <v>0</v>
      </c>
      <c r="I51" s="6"/>
      <c r="J51" s="6"/>
    </row>
    <row r="52" spans="1:10" x14ac:dyDescent="0.2">
      <c r="A52" t="s">
        <v>41</v>
      </c>
      <c r="B52" t="s">
        <v>40</v>
      </c>
      <c r="C52" t="s">
        <v>42</v>
      </c>
      <c r="F52" t="s">
        <v>20</v>
      </c>
      <c r="G52" s="6">
        <v>0.1066768704</v>
      </c>
      <c r="H52" s="6">
        <v>0</v>
      </c>
      <c r="I52" s="6"/>
      <c r="J52" s="6"/>
    </row>
    <row r="53" spans="1:10" x14ac:dyDescent="0.2">
      <c r="A53" s="15" t="s">
        <v>21</v>
      </c>
      <c r="B53" s="15"/>
      <c r="C53" s="15"/>
      <c r="D53" s="15"/>
      <c r="E53" s="15"/>
      <c r="G53" s="6">
        <f>SUM(G$49:G$52)</f>
        <v>0.38678287040000003</v>
      </c>
      <c r="H53" s="6">
        <f>SUM(H$49:H$52)</f>
        <v>0</v>
      </c>
      <c r="I53" s="6"/>
      <c r="J53" s="6"/>
    </row>
    <row r="54" spans="1:10" x14ac:dyDescent="0.2">
      <c r="A54" t="s">
        <v>44</v>
      </c>
      <c r="B54" t="s">
        <v>43</v>
      </c>
      <c r="C54" t="s">
        <v>45</v>
      </c>
      <c r="F54" t="s">
        <v>17</v>
      </c>
      <c r="G54" s="6">
        <v>8.6979000000000001E-2</v>
      </c>
      <c r="H54" s="6">
        <v>0</v>
      </c>
      <c r="I54" s="6"/>
      <c r="J54" s="6"/>
    </row>
    <row r="55" spans="1:10" x14ac:dyDescent="0.2">
      <c r="A55" t="s">
        <v>44</v>
      </c>
      <c r="B55" t="s">
        <v>43</v>
      </c>
      <c r="C55" t="s">
        <v>45</v>
      </c>
      <c r="F55" t="s">
        <v>18</v>
      </c>
      <c r="G55" s="6">
        <v>0.25830999999999998</v>
      </c>
      <c r="H55" s="6">
        <v>0</v>
      </c>
      <c r="I55" s="6"/>
      <c r="J55" s="6"/>
    </row>
    <row r="56" spans="1:10" x14ac:dyDescent="0.2">
      <c r="A56" t="s">
        <v>44</v>
      </c>
      <c r="B56" t="s">
        <v>43</v>
      </c>
      <c r="C56" t="s">
        <v>45</v>
      </c>
      <c r="F56" t="s">
        <v>19</v>
      </c>
      <c r="G56" s="6">
        <v>0.226854</v>
      </c>
      <c r="H56" s="6">
        <v>0</v>
      </c>
      <c r="I56" s="6"/>
      <c r="J56" s="6"/>
    </row>
    <row r="57" spans="1:10" x14ac:dyDescent="0.2">
      <c r="A57" t="s">
        <v>44</v>
      </c>
      <c r="B57" t="s">
        <v>43</v>
      </c>
      <c r="C57" t="s">
        <v>45</v>
      </c>
      <c r="F57" t="s">
        <v>20</v>
      </c>
      <c r="G57" s="6">
        <v>0.25384200000000001</v>
      </c>
      <c r="H57" s="6">
        <v>0</v>
      </c>
      <c r="I57" s="6"/>
      <c r="J57" s="6"/>
    </row>
    <row r="58" spans="1:10" x14ac:dyDescent="0.2">
      <c r="A58" s="15" t="s">
        <v>21</v>
      </c>
      <c r="B58" s="15"/>
      <c r="C58" s="15"/>
      <c r="D58" s="15"/>
      <c r="E58" s="15"/>
      <c r="G58" s="6">
        <f>SUM(G$54:G$57)</f>
        <v>0.82598499999999997</v>
      </c>
      <c r="H58" s="6">
        <f>SUM(H$54:H$57)</f>
        <v>0</v>
      </c>
      <c r="I58" s="6"/>
      <c r="J58" s="6"/>
    </row>
    <row r="59" spans="1:10" x14ac:dyDescent="0.2">
      <c r="A59" t="s">
        <v>47</v>
      </c>
      <c r="B59" t="s">
        <v>46</v>
      </c>
      <c r="C59" t="s">
        <v>48</v>
      </c>
      <c r="F59" t="s">
        <v>17</v>
      </c>
      <c r="G59" s="6">
        <v>0.10316699999999999</v>
      </c>
      <c r="H59" s="6">
        <v>0</v>
      </c>
      <c r="I59" s="6"/>
      <c r="J59" s="6"/>
    </row>
    <row r="60" spans="1:10" x14ac:dyDescent="0.2">
      <c r="A60" t="s">
        <v>47</v>
      </c>
      <c r="B60" t="s">
        <v>46</v>
      </c>
      <c r="C60" t="s">
        <v>48</v>
      </c>
      <c r="F60" t="s">
        <v>18</v>
      </c>
      <c r="G60" s="6">
        <v>0.286914</v>
      </c>
      <c r="H60" s="6">
        <v>0</v>
      </c>
      <c r="I60" s="6"/>
      <c r="J60" s="6"/>
    </row>
    <row r="61" spans="1:10" x14ac:dyDescent="0.2">
      <c r="A61" t="s">
        <v>47</v>
      </c>
      <c r="B61" t="s">
        <v>46</v>
      </c>
      <c r="C61" t="s">
        <v>48</v>
      </c>
      <c r="F61" t="s">
        <v>19</v>
      </c>
      <c r="G61" s="6">
        <v>0.335061</v>
      </c>
      <c r="H61" s="6">
        <v>0</v>
      </c>
      <c r="I61" s="6"/>
      <c r="J61" s="6"/>
    </row>
    <row r="62" spans="1:10" x14ac:dyDescent="0.2">
      <c r="A62" t="s">
        <v>47</v>
      </c>
      <c r="B62" t="s">
        <v>46</v>
      </c>
      <c r="C62" t="s">
        <v>48</v>
      </c>
      <c r="F62" t="s">
        <v>20</v>
      </c>
      <c r="G62" s="6">
        <v>0.36518699999999998</v>
      </c>
      <c r="H62" s="6">
        <v>0</v>
      </c>
      <c r="I62" s="6"/>
      <c r="J62" s="6"/>
    </row>
    <row r="63" spans="1:10" x14ac:dyDescent="0.2">
      <c r="A63" s="15" t="s">
        <v>21</v>
      </c>
      <c r="B63" s="15"/>
      <c r="C63" s="15"/>
      <c r="D63" s="15"/>
      <c r="E63" s="15"/>
      <c r="G63" s="6">
        <f>SUM(G$59:G$62)</f>
        <v>1.0903289999999999</v>
      </c>
      <c r="H63" s="6">
        <f>SUM(H$59:H$62)</f>
        <v>0</v>
      </c>
      <c r="I63" s="6"/>
      <c r="J63" s="6"/>
    </row>
    <row r="64" spans="1:10" x14ac:dyDescent="0.2">
      <c r="A64" t="s">
        <v>50</v>
      </c>
      <c r="B64" t="s">
        <v>49</v>
      </c>
      <c r="C64" t="s">
        <v>51</v>
      </c>
      <c r="F64" t="s">
        <v>17</v>
      </c>
      <c r="G64" s="6">
        <v>8.2560999999999996E-2</v>
      </c>
      <c r="H64" s="6">
        <v>0</v>
      </c>
      <c r="I64" s="6"/>
      <c r="J64" s="6"/>
    </row>
    <row r="65" spans="1:10" x14ac:dyDescent="0.2">
      <c r="A65" t="s">
        <v>50</v>
      </c>
      <c r="B65" t="s">
        <v>49</v>
      </c>
      <c r="C65" t="s">
        <v>51</v>
      </c>
      <c r="F65" t="s">
        <v>18</v>
      </c>
      <c r="G65" s="6">
        <v>7.3578844300000001E-2</v>
      </c>
      <c r="H65" s="6">
        <v>0</v>
      </c>
      <c r="I65" s="6"/>
      <c r="J65" s="6"/>
    </row>
    <row r="66" spans="1:10" x14ac:dyDescent="0.2">
      <c r="A66" t="s">
        <v>50</v>
      </c>
      <c r="B66" t="s">
        <v>49</v>
      </c>
      <c r="C66" t="s">
        <v>51</v>
      </c>
      <c r="F66" t="s">
        <v>19</v>
      </c>
      <c r="G66" s="6">
        <v>1.02796473E-2</v>
      </c>
      <c r="H66" s="6">
        <v>0</v>
      </c>
      <c r="I66" s="6"/>
      <c r="J66" s="6"/>
    </row>
    <row r="67" spans="1:10" x14ac:dyDescent="0.2">
      <c r="A67" t="s">
        <v>50</v>
      </c>
      <c r="B67" t="s">
        <v>49</v>
      </c>
      <c r="C67" t="s">
        <v>51</v>
      </c>
      <c r="F67" t="s">
        <v>20</v>
      </c>
      <c r="G67" s="6">
        <v>4.4074726799999998E-2</v>
      </c>
      <c r="H67" s="6">
        <v>0</v>
      </c>
      <c r="I67" s="6"/>
      <c r="J67" s="6"/>
    </row>
    <row r="68" spans="1:10" x14ac:dyDescent="0.2">
      <c r="A68" s="15" t="s">
        <v>21</v>
      </c>
      <c r="B68" s="15"/>
      <c r="C68" s="15"/>
      <c r="D68" s="15"/>
      <c r="E68" s="15"/>
      <c r="G68" s="6">
        <f>SUM(G$64:G$67)</f>
        <v>0.21049421839999999</v>
      </c>
      <c r="H68" s="6">
        <f>SUM(H$64:H$67)</f>
        <v>0</v>
      </c>
      <c r="I68" s="6"/>
      <c r="J68" s="6"/>
    </row>
    <row r="69" spans="1:10" x14ac:dyDescent="0.2">
      <c r="A69" t="s">
        <v>53</v>
      </c>
      <c r="B69" t="s">
        <v>52</v>
      </c>
      <c r="C69" t="s">
        <v>54</v>
      </c>
      <c r="F69" t="s">
        <v>17</v>
      </c>
      <c r="G69" s="6">
        <v>0.11494799999999999</v>
      </c>
      <c r="H69" s="6">
        <v>0</v>
      </c>
      <c r="I69" s="6"/>
      <c r="J69" s="6"/>
    </row>
    <row r="70" spans="1:10" x14ac:dyDescent="0.2">
      <c r="A70" t="s">
        <v>53</v>
      </c>
      <c r="B70" t="s">
        <v>52</v>
      </c>
      <c r="C70" t="s">
        <v>54</v>
      </c>
      <c r="F70" t="s">
        <v>18</v>
      </c>
      <c r="G70" s="6">
        <v>0.13667299999999999</v>
      </c>
      <c r="H70" s="6">
        <v>0</v>
      </c>
      <c r="I70" s="6"/>
      <c r="J70" s="6"/>
    </row>
    <row r="71" spans="1:10" x14ac:dyDescent="0.2">
      <c r="A71" t="s">
        <v>53</v>
      </c>
      <c r="B71" t="s">
        <v>52</v>
      </c>
      <c r="C71" t="s">
        <v>54</v>
      </c>
      <c r="F71" t="s">
        <v>19</v>
      </c>
      <c r="G71" s="6">
        <v>0.173985</v>
      </c>
      <c r="H71" s="6">
        <v>0</v>
      </c>
      <c r="I71" s="6"/>
      <c r="J71" s="6"/>
    </row>
    <row r="72" spans="1:10" x14ac:dyDescent="0.2">
      <c r="A72" t="s">
        <v>53</v>
      </c>
      <c r="B72" t="s">
        <v>52</v>
      </c>
      <c r="C72" t="s">
        <v>54</v>
      </c>
      <c r="F72" t="s">
        <v>20</v>
      </c>
      <c r="G72" s="6">
        <v>0.17990145630000001</v>
      </c>
      <c r="H72" s="6">
        <v>0</v>
      </c>
      <c r="I72" s="6"/>
      <c r="J72" s="6"/>
    </row>
    <row r="73" spans="1:10" x14ac:dyDescent="0.2">
      <c r="A73" s="15" t="s">
        <v>21</v>
      </c>
      <c r="B73" s="15"/>
      <c r="C73" s="15"/>
      <c r="D73" s="15"/>
      <c r="E73" s="15"/>
      <c r="G73" s="6">
        <f>SUM(G$69:G$72)</f>
        <v>0.60550745630000002</v>
      </c>
      <c r="H73" s="6">
        <f>SUM(H$69:H$72)</f>
        <v>0</v>
      </c>
      <c r="I73" s="6"/>
      <c r="J73" s="6"/>
    </row>
    <row r="74" spans="1:10" x14ac:dyDescent="0.2">
      <c r="A74" t="s">
        <v>56</v>
      </c>
      <c r="B74" t="s">
        <v>55</v>
      </c>
      <c r="C74" t="s">
        <v>57</v>
      </c>
      <c r="F74" t="s">
        <v>17</v>
      </c>
      <c r="G74" s="6">
        <v>0.20503099999999999</v>
      </c>
      <c r="H74" s="6">
        <v>0</v>
      </c>
      <c r="I74" s="6"/>
      <c r="J74" s="6"/>
    </row>
    <row r="75" spans="1:10" x14ac:dyDescent="0.2">
      <c r="A75" t="s">
        <v>56</v>
      </c>
      <c r="B75" t="s">
        <v>55</v>
      </c>
      <c r="C75" t="s">
        <v>57</v>
      </c>
      <c r="F75" t="s">
        <v>18</v>
      </c>
      <c r="G75" s="6">
        <v>0.28437699999999999</v>
      </c>
      <c r="H75" s="6">
        <v>0</v>
      </c>
      <c r="I75" s="6"/>
      <c r="J75" s="6"/>
    </row>
    <row r="76" spans="1:10" x14ac:dyDescent="0.2">
      <c r="A76" t="s">
        <v>56</v>
      </c>
      <c r="B76" t="s">
        <v>55</v>
      </c>
      <c r="C76" t="s">
        <v>57</v>
      </c>
      <c r="F76" t="s">
        <v>19</v>
      </c>
      <c r="G76" s="6">
        <v>0.21568599999999999</v>
      </c>
      <c r="H76" s="6">
        <v>0</v>
      </c>
      <c r="I76" s="6"/>
      <c r="J76" s="6"/>
    </row>
    <row r="77" spans="1:10" x14ac:dyDescent="0.2">
      <c r="A77" t="s">
        <v>56</v>
      </c>
      <c r="B77" t="s">
        <v>55</v>
      </c>
      <c r="C77" t="s">
        <v>57</v>
      </c>
      <c r="F77" t="s">
        <v>20</v>
      </c>
      <c r="G77" s="6">
        <v>0.398281</v>
      </c>
      <c r="H77" s="6">
        <v>0</v>
      </c>
      <c r="I77" s="6"/>
      <c r="J77" s="6"/>
    </row>
    <row r="78" spans="1:10" x14ac:dyDescent="0.2">
      <c r="A78" s="15" t="s">
        <v>21</v>
      </c>
      <c r="B78" s="15"/>
      <c r="C78" s="15"/>
      <c r="D78" s="15"/>
      <c r="E78" s="15"/>
      <c r="G78" s="6">
        <f>SUM(G$74:G$77)</f>
        <v>1.1033749999999998</v>
      </c>
      <c r="H78" s="6">
        <f>SUM(H$74:H$77)</f>
        <v>0</v>
      </c>
      <c r="I78" s="6"/>
      <c r="J78" s="6"/>
    </row>
    <row r="79" spans="1:10" x14ac:dyDescent="0.2">
      <c r="A79" t="s">
        <v>59</v>
      </c>
      <c r="B79" t="s">
        <v>58</v>
      </c>
      <c r="C79" t="s">
        <v>60</v>
      </c>
      <c r="F79" t="s">
        <v>17</v>
      </c>
      <c r="G79" s="6">
        <v>0.20449400000000001</v>
      </c>
      <c r="H79" s="6">
        <v>0</v>
      </c>
      <c r="I79" s="6"/>
      <c r="J79" s="6"/>
    </row>
    <row r="80" spans="1:10" x14ac:dyDescent="0.2">
      <c r="A80" t="s">
        <v>59</v>
      </c>
      <c r="B80" t="s">
        <v>58</v>
      </c>
      <c r="C80" t="s">
        <v>60</v>
      </c>
      <c r="F80" t="s">
        <v>18</v>
      </c>
      <c r="G80" s="6">
        <v>0.26622699999999999</v>
      </c>
      <c r="H80" s="6">
        <v>0</v>
      </c>
      <c r="I80" s="6"/>
      <c r="J80" s="6"/>
    </row>
    <row r="81" spans="1:10" x14ac:dyDescent="0.2">
      <c r="A81" t="s">
        <v>59</v>
      </c>
      <c r="B81" t="s">
        <v>58</v>
      </c>
      <c r="C81" t="s">
        <v>60</v>
      </c>
      <c r="F81" t="s">
        <v>19</v>
      </c>
      <c r="G81" s="6">
        <v>0.32399499999999998</v>
      </c>
      <c r="H81" s="6">
        <v>0</v>
      </c>
      <c r="I81" s="6"/>
      <c r="J81" s="6"/>
    </row>
    <row r="82" spans="1:10" x14ac:dyDescent="0.2">
      <c r="A82" t="s">
        <v>59</v>
      </c>
      <c r="B82" t="s">
        <v>58</v>
      </c>
      <c r="C82" t="s">
        <v>60</v>
      </c>
      <c r="F82" t="s">
        <v>20</v>
      </c>
      <c r="G82" s="6">
        <v>0.28286600000000001</v>
      </c>
      <c r="H82" s="6">
        <v>0</v>
      </c>
      <c r="I82" s="6"/>
      <c r="J82" s="6"/>
    </row>
    <row r="83" spans="1:10" x14ac:dyDescent="0.2">
      <c r="A83" s="15" t="s">
        <v>21</v>
      </c>
      <c r="B83" s="15"/>
      <c r="C83" s="15"/>
      <c r="D83" s="15"/>
      <c r="E83" s="15"/>
      <c r="G83" s="6">
        <f>SUM(G$79:G$82)</f>
        <v>1.077582</v>
      </c>
      <c r="H83" s="6">
        <f>SUM(H$79:H$82)</f>
        <v>0</v>
      </c>
      <c r="I83" s="6"/>
      <c r="J83" s="6"/>
    </row>
    <row r="84" spans="1:10" x14ac:dyDescent="0.2">
      <c r="A84" t="s">
        <v>62</v>
      </c>
      <c r="B84" t="s">
        <v>61</v>
      </c>
      <c r="C84" t="s">
        <v>63</v>
      </c>
      <c r="F84" t="s">
        <v>17</v>
      </c>
      <c r="G84" s="6">
        <v>0.21983</v>
      </c>
      <c r="H84" s="6">
        <v>0</v>
      </c>
      <c r="I84" s="6"/>
      <c r="J84" s="6"/>
    </row>
    <row r="85" spans="1:10" x14ac:dyDescent="0.2">
      <c r="A85" t="s">
        <v>62</v>
      </c>
      <c r="B85" t="s">
        <v>61</v>
      </c>
      <c r="C85" t="s">
        <v>63</v>
      </c>
      <c r="F85" t="s">
        <v>18</v>
      </c>
      <c r="G85" s="6">
        <v>0.258357</v>
      </c>
      <c r="H85" s="6">
        <v>0</v>
      </c>
      <c r="I85" s="6"/>
      <c r="J85" s="6"/>
    </row>
    <row r="86" spans="1:10" x14ac:dyDescent="0.2">
      <c r="A86" t="s">
        <v>62</v>
      </c>
      <c r="B86" t="s">
        <v>61</v>
      </c>
      <c r="C86" t="s">
        <v>63</v>
      </c>
      <c r="F86" t="s">
        <v>19</v>
      </c>
      <c r="G86" s="6">
        <v>0.25870599999999999</v>
      </c>
      <c r="H86" s="6">
        <v>0</v>
      </c>
      <c r="I86" s="6"/>
      <c r="J86" s="6"/>
    </row>
    <row r="87" spans="1:10" x14ac:dyDescent="0.2">
      <c r="A87" t="s">
        <v>62</v>
      </c>
      <c r="B87" t="s">
        <v>61</v>
      </c>
      <c r="C87" t="s">
        <v>63</v>
      </c>
      <c r="F87" t="s">
        <v>20</v>
      </c>
      <c r="G87" s="6">
        <v>0.25317000000000001</v>
      </c>
      <c r="H87" s="6">
        <v>0</v>
      </c>
      <c r="I87" s="6"/>
      <c r="J87" s="6"/>
    </row>
    <row r="88" spans="1:10" x14ac:dyDescent="0.2">
      <c r="A88" s="15" t="s">
        <v>21</v>
      </c>
      <c r="B88" s="15"/>
      <c r="C88" s="15"/>
      <c r="D88" s="15"/>
      <c r="E88" s="15"/>
      <c r="G88" s="6">
        <f>SUM(G$84:G$87)</f>
        <v>0.99006300000000003</v>
      </c>
      <c r="H88" s="6">
        <f>SUM(H$84:H$87)</f>
        <v>0</v>
      </c>
      <c r="I88" s="6"/>
      <c r="J88" s="6"/>
    </row>
    <row r="89" spans="1:10" x14ac:dyDescent="0.2">
      <c r="A89" t="s">
        <v>65</v>
      </c>
      <c r="B89" t="s">
        <v>64</v>
      </c>
      <c r="C89" t="s">
        <v>66</v>
      </c>
      <c r="F89" t="s">
        <v>17</v>
      </c>
      <c r="G89" s="6">
        <v>9.9585999999999994E-2</v>
      </c>
      <c r="H89" s="6">
        <v>0</v>
      </c>
      <c r="I89" s="6"/>
      <c r="J89" s="6"/>
    </row>
    <row r="90" spans="1:10" x14ac:dyDescent="0.2">
      <c r="A90" t="s">
        <v>65</v>
      </c>
      <c r="B90" t="s">
        <v>64</v>
      </c>
      <c r="C90" t="s">
        <v>66</v>
      </c>
      <c r="F90" t="s">
        <v>18</v>
      </c>
      <c r="G90" s="6">
        <v>0.11867800000000001</v>
      </c>
      <c r="H90" s="6">
        <v>0</v>
      </c>
      <c r="I90" s="6"/>
      <c r="J90" s="6"/>
    </row>
    <row r="91" spans="1:10" x14ac:dyDescent="0.2">
      <c r="A91" t="s">
        <v>65</v>
      </c>
      <c r="B91" t="s">
        <v>64</v>
      </c>
      <c r="C91" t="s">
        <v>66</v>
      </c>
      <c r="F91" t="s">
        <v>19</v>
      </c>
      <c r="G91" s="6">
        <v>0.121209</v>
      </c>
      <c r="H91" s="6">
        <v>0</v>
      </c>
      <c r="I91" s="6"/>
      <c r="J91" s="6"/>
    </row>
    <row r="92" spans="1:10" x14ac:dyDescent="0.2">
      <c r="A92" t="s">
        <v>65</v>
      </c>
      <c r="B92" t="s">
        <v>64</v>
      </c>
      <c r="C92" t="s">
        <v>66</v>
      </c>
      <c r="F92" t="s">
        <v>20</v>
      </c>
      <c r="G92" s="6">
        <v>0.13876149779999999</v>
      </c>
      <c r="H92" s="6">
        <v>0</v>
      </c>
      <c r="I92" s="6"/>
      <c r="J92" s="6"/>
    </row>
    <row r="93" spans="1:10" x14ac:dyDescent="0.2">
      <c r="A93" s="15" t="s">
        <v>21</v>
      </c>
      <c r="B93" s="15"/>
      <c r="C93" s="15"/>
      <c r="D93" s="15"/>
      <c r="E93" s="15"/>
      <c r="G93" s="6">
        <f>SUM(G$89:G$92)</f>
        <v>0.47823449780000005</v>
      </c>
      <c r="H93" s="6">
        <f>SUM(H$89:H$92)</f>
        <v>0</v>
      </c>
      <c r="I93" s="6"/>
      <c r="J93" s="6"/>
    </row>
    <row r="94" spans="1:10" x14ac:dyDescent="0.2">
      <c r="A94" t="s">
        <v>68</v>
      </c>
      <c r="B94" t="s">
        <v>67</v>
      </c>
      <c r="C94" t="s">
        <v>69</v>
      </c>
      <c r="F94" t="s">
        <v>17</v>
      </c>
      <c r="G94" s="6">
        <v>0.27513599999999999</v>
      </c>
      <c r="H94" s="6">
        <v>0</v>
      </c>
      <c r="I94" s="6"/>
      <c r="J94" s="6"/>
    </row>
    <row r="95" spans="1:10" x14ac:dyDescent="0.2">
      <c r="A95" t="s">
        <v>68</v>
      </c>
      <c r="B95" t="s">
        <v>67</v>
      </c>
      <c r="C95" t="s">
        <v>69</v>
      </c>
      <c r="F95" t="s">
        <v>18</v>
      </c>
      <c r="G95" s="6">
        <v>0.35469600000000001</v>
      </c>
      <c r="H95" s="6">
        <v>0</v>
      </c>
      <c r="I95" s="6"/>
      <c r="J95" s="6"/>
    </row>
    <row r="96" spans="1:10" x14ac:dyDescent="0.2">
      <c r="A96" t="s">
        <v>68</v>
      </c>
      <c r="B96" t="s">
        <v>67</v>
      </c>
      <c r="C96" t="s">
        <v>69</v>
      </c>
      <c r="F96" t="s">
        <v>19</v>
      </c>
      <c r="G96" s="6">
        <v>0.374172</v>
      </c>
      <c r="H96" s="6">
        <v>0</v>
      </c>
      <c r="I96" s="6"/>
      <c r="J96" s="6"/>
    </row>
    <row r="97" spans="1:10" x14ac:dyDescent="0.2">
      <c r="A97" t="s">
        <v>68</v>
      </c>
      <c r="B97" t="s">
        <v>67</v>
      </c>
      <c r="C97" t="s">
        <v>69</v>
      </c>
      <c r="F97" t="s">
        <v>20</v>
      </c>
      <c r="G97" s="6">
        <v>0.48691099999999998</v>
      </c>
      <c r="H97" s="6">
        <v>0</v>
      </c>
      <c r="I97" s="6"/>
      <c r="J97" s="6"/>
    </row>
    <row r="98" spans="1:10" x14ac:dyDescent="0.2">
      <c r="A98" s="15" t="s">
        <v>21</v>
      </c>
      <c r="B98" s="15"/>
      <c r="C98" s="15"/>
      <c r="D98" s="15"/>
      <c r="E98" s="15"/>
      <c r="G98" s="6">
        <f>SUM(G$94:G$97)</f>
        <v>1.4909149999999998</v>
      </c>
      <c r="H98" s="6">
        <f>SUM(H$94:H$97)</f>
        <v>0</v>
      </c>
      <c r="I98" s="6"/>
      <c r="J98" s="6"/>
    </row>
    <row r="99" spans="1:10" x14ac:dyDescent="0.2">
      <c r="A99" t="s">
        <v>71</v>
      </c>
      <c r="B99" t="s">
        <v>70</v>
      </c>
      <c r="C99" t="s">
        <v>72</v>
      </c>
      <c r="F99" t="s">
        <v>17</v>
      </c>
      <c r="G99" s="6">
        <v>0.1269696324</v>
      </c>
      <c r="H99" s="6">
        <v>0</v>
      </c>
      <c r="I99" s="6"/>
      <c r="J99" s="6"/>
    </row>
    <row r="100" spans="1:10" x14ac:dyDescent="0.2">
      <c r="A100" t="s">
        <v>71</v>
      </c>
      <c r="B100" t="s">
        <v>70</v>
      </c>
      <c r="C100" t="s">
        <v>72</v>
      </c>
      <c r="F100" t="s">
        <v>18</v>
      </c>
      <c r="G100" s="6">
        <v>0.109323302</v>
      </c>
      <c r="H100" s="6">
        <v>0</v>
      </c>
      <c r="I100" s="6"/>
      <c r="J100" s="6"/>
    </row>
    <row r="101" spans="1:10" x14ac:dyDescent="0.2">
      <c r="A101" t="s">
        <v>71</v>
      </c>
      <c r="B101" t="s">
        <v>70</v>
      </c>
      <c r="C101" t="s">
        <v>72</v>
      </c>
      <c r="F101" t="s">
        <v>19</v>
      </c>
      <c r="G101" s="6">
        <v>0.12078752399999999</v>
      </c>
      <c r="H101" s="6">
        <v>0</v>
      </c>
      <c r="I101" s="6"/>
      <c r="J101" s="6"/>
    </row>
    <row r="102" spans="1:10" x14ac:dyDescent="0.2">
      <c r="A102" t="s">
        <v>71</v>
      </c>
      <c r="B102" t="s">
        <v>70</v>
      </c>
      <c r="C102" t="s">
        <v>72</v>
      </c>
      <c r="F102" t="s">
        <v>20</v>
      </c>
      <c r="G102" s="6">
        <v>0.17060178449999999</v>
      </c>
      <c r="H102" s="6">
        <v>0</v>
      </c>
      <c r="I102" s="6"/>
      <c r="J102" s="6"/>
    </row>
    <row r="103" spans="1:10" x14ac:dyDescent="0.2">
      <c r="A103" s="15" t="s">
        <v>21</v>
      </c>
      <c r="B103" s="15"/>
      <c r="C103" s="15"/>
      <c r="D103" s="15"/>
      <c r="E103" s="15"/>
      <c r="G103" s="6">
        <f>SUM(G$99:G$102)</f>
        <v>0.52768224289999999</v>
      </c>
      <c r="H103" s="6">
        <f>SUM(H$99:H$102)</f>
        <v>0</v>
      </c>
      <c r="I103" s="6"/>
      <c r="J103" s="6"/>
    </row>
    <row r="104" spans="1:10" x14ac:dyDescent="0.2">
      <c r="A104" t="s">
        <v>74</v>
      </c>
      <c r="B104" t="s">
        <v>73</v>
      </c>
      <c r="C104" t="s">
        <v>75</v>
      </c>
      <c r="F104" t="s">
        <v>17</v>
      </c>
      <c r="G104" s="6">
        <v>5.6469119000000005E-2</v>
      </c>
      <c r="H104" s="6">
        <v>0</v>
      </c>
      <c r="I104" s="6"/>
      <c r="J104" s="6"/>
    </row>
    <row r="105" spans="1:10" x14ac:dyDescent="0.2">
      <c r="A105" t="s">
        <v>74</v>
      </c>
      <c r="B105" t="s">
        <v>73</v>
      </c>
      <c r="C105" t="s">
        <v>75</v>
      </c>
      <c r="F105" t="s">
        <v>18</v>
      </c>
      <c r="G105" s="6">
        <v>4.8271700399999992E-2</v>
      </c>
      <c r="H105" s="6">
        <v>0</v>
      </c>
      <c r="I105" s="6"/>
      <c r="J105" s="6"/>
    </row>
    <row r="106" spans="1:10" x14ac:dyDescent="0.2">
      <c r="A106" t="s">
        <v>74</v>
      </c>
      <c r="B106" t="s">
        <v>73</v>
      </c>
      <c r="C106" t="s">
        <v>75</v>
      </c>
      <c r="F106" t="s">
        <v>19</v>
      </c>
      <c r="G106" s="6">
        <v>1.1021839199999999E-2</v>
      </c>
      <c r="H106" s="6">
        <v>0</v>
      </c>
      <c r="I106" s="6"/>
      <c r="J106" s="6"/>
    </row>
    <row r="107" spans="1:10" x14ac:dyDescent="0.2">
      <c r="A107" t="s">
        <v>74</v>
      </c>
      <c r="B107" t="s">
        <v>73</v>
      </c>
      <c r="C107" t="s">
        <v>75</v>
      </c>
      <c r="F107" t="s">
        <v>20</v>
      </c>
      <c r="G107" s="6">
        <v>1.7821003200000001E-2</v>
      </c>
      <c r="H107" s="6">
        <v>0</v>
      </c>
      <c r="I107" s="6"/>
      <c r="J107" s="6"/>
    </row>
    <row r="108" spans="1:10" x14ac:dyDescent="0.2">
      <c r="A108" s="15" t="s">
        <v>21</v>
      </c>
      <c r="B108" s="15"/>
      <c r="C108" s="15"/>
      <c r="D108" s="15"/>
      <c r="E108" s="15"/>
      <c r="G108" s="6">
        <f>SUM(G$104:G$107)</f>
        <v>0.13358366179999998</v>
      </c>
      <c r="H108" s="6">
        <f>SUM(H$104:H$107)</f>
        <v>0</v>
      </c>
      <c r="I108" s="6"/>
      <c r="J108" s="6"/>
    </row>
    <row r="109" spans="1:10" x14ac:dyDescent="0.2">
      <c r="A109" t="s">
        <v>77</v>
      </c>
      <c r="B109" t="s">
        <v>76</v>
      </c>
      <c r="C109" t="s">
        <v>78</v>
      </c>
      <c r="F109" t="s">
        <v>17</v>
      </c>
      <c r="G109" s="6">
        <v>4.5119475000000003E-3</v>
      </c>
      <c r="H109" s="6">
        <v>0</v>
      </c>
      <c r="I109" s="6"/>
      <c r="J109" s="6"/>
    </row>
    <row r="110" spans="1:10" x14ac:dyDescent="0.2">
      <c r="A110" t="s">
        <v>77</v>
      </c>
      <c r="B110" t="s">
        <v>76</v>
      </c>
      <c r="C110" t="s">
        <v>78</v>
      </c>
      <c r="F110" t="s">
        <v>18</v>
      </c>
      <c r="G110" s="6">
        <v>0</v>
      </c>
      <c r="H110" s="6">
        <v>0</v>
      </c>
      <c r="I110" s="6"/>
      <c r="J110" s="6"/>
    </row>
    <row r="111" spans="1:10" x14ac:dyDescent="0.2">
      <c r="A111" t="s">
        <v>77</v>
      </c>
      <c r="B111" t="s">
        <v>76</v>
      </c>
      <c r="C111" t="s">
        <v>78</v>
      </c>
      <c r="F111" t="s">
        <v>19</v>
      </c>
      <c r="G111" s="6">
        <v>0</v>
      </c>
      <c r="H111" s="6">
        <v>0</v>
      </c>
      <c r="I111" s="6"/>
      <c r="J111" s="6"/>
    </row>
    <row r="112" spans="1:10" x14ac:dyDescent="0.2">
      <c r="A112" t="s">
        <v>77</v>
      </c>
      <c r="B112" t="s">
        <v>76</v>
      </c>
      <c r="C112" t="s">
        <v>78</v>
      </c>
      <c r="F112" t="s">
        <v>20</v>
      </c>
      <c r="G112" s="6">
        <v>1.0720902499999999E-2</v>
      </c>
      <c r="H112" s="6">
        <v>0</v>
      </c>
      <c r="I112" s="6"/>
      <c r="J112" s="6"/>
    </row>
    <row r="113" spans="1:10" x14ac:dyDescent="0.2">
      <c r="A113" s="15" t="s">
        <v>21</v>
      </c>
      <c r="B113" s="15"/>
      <c r="C113" s="15"/>
      <c r="D113" s="15"/>
      <c r="E113" s="15"/>
      <c r="G113" s="6">
        <f>SUM(G$109:G$112)</f>
        <v>1.5232849999999999E-2</v>
      </c>
      <c r="H113" s="6">
        <f>SUM(H$109:H$112)</f>
        <v>0</v>
      </c>
      <c r="I113" s="6"/>
      <c r="J113" s="6"/>
    </row>
    <row r="114" spans="1:10" x14ac:dyDescent="0.2">
      <c r="A114" t="s">
        <v>80</v>
      </c>
      <c r="B114" t="s">
        <v>79</v>
      </c>
      <c r="C114" t="s">
        <v>81</v>
      </c>
      <c r="F114" t="s">
        <v>17</v>
      </c>
      <c r="G114" s="6">
        <v>1.93583778E-2</v>
      </c>
      <c r="H114" s="6">
        <v>0</v>
      </c>
      <c r="I114" s="6"/>
      <c r="J114" s="6"/>
    </row>
    <row r="115" spans="1:10" x14ac:dyDescent="0.2">
      <c r="A115" t="s">
        <v>80</v>
      </c>
      <c r="B115" t="s">
        <v>79</v>
      </c>
      <c r="C115" t="s">
        <v>81</v>
      </c>
      <c r="F115" t="s">
        <v>18</v>
      </c>
      <c r="G115" s="6">
        <v>2.5375438699999999E-2</v>
      </c>
      <c r="H115" s="6">
        <v>0</v>
      </c>
      <c r="I115" s="6"/>
      <c r="J115" s="6"/>
    </row>
    <row r="116" spans="1:10" x14ac:dyDescent="0.2">
      <c r="A116" t="s">
        <v>80</v>
      </c>
      <c r="B116" t="s">
        <v>79</v>
      </c>
      <c r="C116" t="s">
        <v>81</v>
      </c>
      <c r="F116" t="s">
        <v>19</v>
      </c>
      <c r="G116" s="6">
        <v>5.7185777999999993E-3</v>
      </c>
      <c r="H116" s="6">
        <v>0</v>
      </c>
      <c r="I116" s="6"/>
      <c r="J116" s="6"/>
    </row>
    <row r="117" spans="1:10" x14ac:dyDescent="0.2">
      <c r="A117" t="s">
        <v>80</v>
      </c>
      <c r="B117" t="s">
        <v>79</v>
      </c>
      <c r="C117" t="s">
        <v>81</v>
      </c>
      <c r="F117" t="s">
        <v>20</v>
      </c>
      <c r="G117" s="6">
        <v>2.1302049999999999E-2</v>
      </c>
      <c r="H117" s="6">
        <v>0</v>
      </c>
      <c r="I117" s="6"/>
      <c r="J117" s="6"/>
    </row>
    <row r="118" spans="1:10" x14ac:dyDescent="0.2">
      <c r="A118" s="15" t="s">
        <v>21</v>
      </c>
      <c r="B118" s="15"/>
      <c r="C118" s="15"/>
      <c r="D118" s="15"/>
      <c r="E118" s="15"/>
      <c r="G118" s="6">
        <f>SUM(G$114:G$117)</f>
        <v>7.1754444299999998E-2</v>
      </c>
      <c r="H118" s="6">
        <f>SUM(H$114:H$117)</f>
        <v>0</v>
      </c>
      <c r="I118" s="6"/>
      <c r="J118" s="6"/>
    </row>
    <row r="119" spans="1:10" x14ac:dyDescent="0.2">
      <c r="A119" t="s">
        <v>83</v>
      </c>
      <c r="B119" t="s">
        <v>82</v>
      </c>
      <c r="C119" t="s">
        <v>84</v>
      </c>
      <c r="F119" t="s">
        <v>17</v>
      </c>
      <c r="G119" s="6">
        <v>0.10682800000000001</v>
      </c>
      <c r="H119" s="6">
        <v>0</v>
      </c>
      <c r="I119" s="6"/>
      <c r="J119" s="6"/>
    </row>
    <row r="120" spans="1:10" x14ac:dyDescent="0.2">
      <c r="A120" t="s">
        <v>83</v>
      </c>
      <c r="B120" t="s">
        <v>82</v>
      </c>
      <c r="C120" t="s">
        <v>84</v>
      </c>
      <c r="F120" t="s">
        <v>18</v>
      </c>
      <c r="G120" s="6">
        <v>0.23644399999999999</v>
      </c>
      <c r="H120" s="6">
        <v>0</v>
      </c>
      <c r="I120" s="6"/>
      <c r="J120" s="6"/>
    </row>
    <row r="121" spans="1:10" x14ac:dyDescent="0.2">
      <c r="A121" t="s">
        <v>83</v>
      </c>
      <c r="B121" t="s">
        <v>82</v>
      </c>
      <c r="C121" t="s">
        <v>84</v>
      </c>
      <c r="F121" t="s">
        <v>19</v>
      </c>
      <c r="G121" s="6">
        <v>0.23521700000000001</v>
      </c>
      <c r="H121" s="6">
        <v>0</v>
      </c>
      <c r="I121" s="6"/>
      <c r="J121" s="6"/>
    </row>
    <row r="122" spans="1:10" x14ac:dyDescent="0.2">
      <c r="A122" t="s">
        <v>83</v>
      </c>
      <c r="B122" t="s">
        <v>82</v>
      </c>
      <c r="C122" t="s">
        <v>84</v>
      </c>
      <c r="F122" t="s">
        <v>20</v>
      </c>
      <c r="G122" s="6">
        <v>0.33829399999999998</v>
      </c>
      <c r="H122" s="6">
        <v>0</v>
      </c>
      <c r="I122" s="6"/>
      <c r="J122" s="6"/>
    </row>
    <row r="123" spans="1:10" x14ac:dyDescent="0.2">
      <c r="A123" s="15" t="s">
        <v>21</v>
      </c>
      <c r="B123" s="15"/>
      <c r="C123" s="15"/>
      <c r="D123" s="15"/>
      <c r="E123" s="15"/>
      <c r="G123" s="6">
        <f>SUM(G$119:G$122)</f>
        <v>0.91678300000000001</v>
      </c>
      <c r="H123" s="6">
        <f>SUM(H$119:H$122)</f>
        <v>0</v>
      </c>
      <c r="I123" s="6"/>
      <c r="J123" s="6"/>
    </row>
    <row r="124" spans="1:10" x14ac:dyDescent="0.2">
      <c r="A124" t="s">
        <v>86</v>
      </c>
      <c r="B124" t="s">
        <v>85</v>
      </c>
      <c r="C124" t="s">
        <v>87</v>
      </c>
      <c r="F124" t="s">
        <v>17</v>
      </c>
      <c r="G124" s="6">
        <v>0</v>
      </c>
      <c r="H124" s="6">
        <v>0</v>
      </c>
      <c r="I124" s="6"/>
      <c r="J124" s="6"/>
    </row>
    <row r="125" spans="1:10" x14ac:dyDescent="0.2">
      <c r="A125" t="s">
        <v>86</v>
      </c>
      <c r="B125" t="s">
        <v>85</v>
      </c>
      <c r="C125" t="s">
        <v>87</v>
      </c>
      <c r="F125" t="s">
        <v>18</v>
      </c>
      <c r="G125" s="6">
        <v>2.7230000000000002E-3</v>
      </c>
      <c r="H125" s="6">
        <v>0</v>
      </c>
      <c r="I125" s="6"/>
      <c r="J125" s="6"/>
    </row>
    <row r="126" spans="1:10" x14ac:dyDescent="0.2">
      <c r="A126" t="s">
        <v>86</v>
      </c>
      <c r="B126" t="s">
        <v>85</v>
      </c>
      <c r="C126" t="s">
        <v>87</v>
      </c>
      <c r="F126" t="s">
        <v>19</v>
      </c>
      <c r="G126" s="6">
        <v>0.16545799999999999</v>
      </c>
      <c r="H126" s="6">
        <v>0</v>
      </c>
      <c r="I126" s="6"/>
      <c r="J126" s="6"/>
    </row>
    <row r="127" spans="1:10" x14ac:dyDescent="0.2">
      <c r="A127" t="s">
        <v>86</v>
      </c>
      <c r="B127" t="s">
        <v>85</v>
      </c>
      <c r="C127" t="s">
        <v>87</v>
      </c>
      <c r="F127" t="s">
        <v>20</v>
      </c>
      <c r="G127" s="6">
        <v>0.222467</v>
      </c>
      <c r="H127" s="6">
        <v>0</v>
      </c>
      <c r="I127" s="6"/>
      <c r="J127" s="6"/>
    </row>
    <row r="128" spans="1:10" x14ac:dyDescent="0.2">
      <c r="A128" s="15" t="s">
        <v>21</v>
      </c>
      <c r="B128" s="15"/>
      <c r="C128" s="15"/>
      <c r="D128" s="15"/>
      <c r="E128" s="15"/>
      <c r="G128" s="6">
        <f>SUM(G$124:G$127)</f>
        <v>0.390648</v>
      </c>
      <c r="H128" s="6">
        <f>SUM(H$124:H$127)</f>
        <v>0</v>
      </c>
      <c r="I128" s="6"/>
      <c r="J128" s="6"/>
    </row>
    <row r="129" spans="1:10" x14ac:dyDescent="0.2">
      <c r="A129" t="s">
        <v>89</v>
      </c>
      <c r="B129" t="s">
        <v>88</v>
      </c>
      <c r="C129" t="s">
        <v>90</v>
      </c>
      <c r="F129" t="s">
        <v>17</v>
      </c>
      <c r="G129" s="6">
        <v>8.1935999999999995E-2</v>
      </c>
      <c r="H129" s="6">
        <v>0</v>
      </c>
      <c r="I129" s="6"/>
      <c r="J129" s="6"/>
    </row>
    <row r="130" spans="1:10" x14ac:dyDescent="0.2">
      <c r="A130" t="s">
        <v>89</v>
      </c>
      <c r="B130" t="s">
        <v>88</v>
      </c>
      <c r="C130" t="s">
        <v>90</v>
      </c>
      <c r="F130" t="s">
        <v>18</v>
      </c>
      <c r="G130" s="6">
        <v>0.129658</v>
      </c>
      <c r="H130" s="6">
        <v>0</v>
      </c>
      <c r="I130" s="6"/>
      <c r="J130" s="6"/>
    </row>
    <row r="131" spans="1:10" x14ac:dyDescent="0.2">
      <c r="A131" t="s">
        <v>89</v>
      </c>
      <c r="B131" t="s">
        <v>88</v>
      </c>
      <c r="C131" t="s">
        <v>90</v>
      </c>
      <c r="F131" t="s">
        <v>19</v>
      </c>
      <c r="G131" s="6">
        <v>0.13270499999999999</v>
      </c>
      <c r="H131" s="6">
        <v>0</v>
      </c>
      <c r="I131" s="6"/>
      <c r="J131" s="6"/>
    </row>
    <row r="132" spans="1:10" x14ac:dyDescent="0.2">
      <c r="A132" t="s">
        <v>89</v>
      </c>
      <c r="B132" t="s">
        <v>88</v>
      </c>
      <c r="C132" t="s">
        <v>90</v>
      </c>
      <c r="F132" t="s">
        <v>20</v>
      </c>
      <c r="G132" s="6">
        <v>0.16122127150000001</v>
      </c>
      <c r="H132" s="6">
        <v>0</v>
      </c>
      <c r="I132" s="6"/>
      <c r="J132" s="6"/>
    </row>
    <row r="133" spans="1:10" x14ac:dyDescent="0.2">
      <c r="A133" s="15" t="s">
        <v>21</v>
      </c>
      <c r="B133" s="15"/>
      <c r="C133" s="15"/>
      <c r="D133" s="15"/>
      <c r="E133" s="15"/>
      <c r="G133" s="6">
        <f>SUM(G$129:G$132)</f>
        <v>0.50552027150000001</v>
      </c>
      <c r="H133" s="6">
        <f>SUM(H$129:H$132)</f>
        <v>0</v>
      </c>
      <c r="I133" s="6"/>
      <c r="J133" s="6"/>
    </row>
    <row r="134" spans="1:10" x14ac:dyDescent="0.2">
      <c r="A134" t="s">
        <v>92</v>
      </c>
      <c r="B134" t="s">
        <v>91</v>
      </c>
      <c r="C134" t="s">
        <v>93</v>
      </c>
      <c r="F134" t="s">
        <v>17</v>
      </c>
      <c r="G134" s="6">
        <v>0.13026299999999999</v>
      </c>
      <c r="H134" s="6">
        <v>0</v>
      </c>
      <c r="I134" s="6"/>
      <c r="J134" s="6"/>
    </row>
    <row r="135" spans="1:10" x14ac:dyDescent="0.2">
      <c r="A135" t="s">
        <v>92</v>
      </c>
      <c r="B135" t="s">
        <v>91</v>
      </c>
      <c r="C135" t="s">
        <v>93</v>
      </c>
      <c r="F135" t="s">
        <v>18</v>
      </c>
      <c r="G135" s="6">
        <v>0.16930000000000001</v>
      </c>
      <c r="H135" s="6">
        <v>0</v>
      </c>
      <c r="I135" s="6"/>
      <c r="J135" s="6"/>
    </row>
    <row r="136" spans="1:10" x14ac:dyDescent="0.2">
      <c r="A136" t="s">
        <v>92</v>
      </c>
      <c r="B136" t="s">
        <v>91</v>
      </c>
      <c r="C136" t="s">
        <v>93</v>
      </c>
      <c r="F136" t="s">
        <v>19</v>
      </c>
      <c r="G136" s="6">
        <v>0.215114</v>
      </c>
      <c r="H136" s="6">
        <v>0</v>
      </c>
      <c r="I136" s="6"/>
      <c r="J136" s="6"/>
    </row>
    <row r="137" spans="1:10" x14ac:dyDescent="0.2">
      <c r="A137" t="s">
        <v>92</v>
      </c>
      <c r="B137" t="s">
        <v>91</v>
      </c>
      <c r="C137" t="s">
        <v>93</v>
      </c>
      <c r="F137" t="s">
        <v>20</v>
      </c>
      <c r="G137" s="6">
        <v>0.2830273774</v>
      </c>
      <c r="H137" s="6">
        <v>0</v>
      </c>
      <c r="I137" s="6"/>
      <c r="J137" s="6"/>
    </row>
    <row r="138" spans="1:10" x14ac:dyDescent="0.2">
      <c r="A138" s="15" t="s">
        <v>21</v>
      </c>
      <c r="B138" s="15"/>
      <c r="C138" s="15"/>
      <c r="D138" s="15"/>
      <c r="E138" s="15"/>
      <c r="G138" s="6">
        <f>SUM(G$134:G$137)</f>
        <v>0.79770437740000011</v>
      </c>
      <c r="H138" s="6">
        <f>SUM(H$134:H$137)</f>
        <v>0</v>
      </c>
      <c r="I138" s="6"/>
      <c r="J138" s="6"/>
    </row>
    <row r="139" spans="1:10" x14ac:dyDescent="0.2">
      <c r="A139" t="s">
        <v>95</v>
      </c>
      <c r="B139" t="s">
        <v>94</v>
      </c>
      <c r="C139" t="s">
        <v>96</v>
      </c>
      <c r="F139" t="s">
        <v>17</v>
      </c>
      <c r="G139" s="6">
        <v>0.25696099999999999</v>
      </c>
      <c r="H139" s="6">
        <v>0</v>
      </c>
      <c r="I139" s="6"/>
      <c r="J139" s="6"/>
    </row>
    <row r="140" spans="1:10" x14ac:dyDescent="0.2">
      <c r="A140" t="s">
        <v>95</v>
      </c>
      <c r="B140" t="s">
        <v>94</v>
      </c>
      <c r="C140" t="s">
        <v>96</v>
      </c>
      <c r="F140" t="s">
        <v>18</v>
      </c>
      <c r="G140" s="6">
        <v>0.31534000000000001</v>
      </c>
      <c r="H140" s="6">
        <v>0</v>
      </c>
      <c r="I140" s="6"/>
      <c r="J140" s="6"/>
    </row>
    <row r="141" spans="1:10" x14ac:dyDescent="0.2">
      <c r="A141" t="s">
        <v>95</v>
      </c>
      <c r="B141" t="s">
        <v>94</v>
      </c>
      <c r="C141" t="s">
        <v>96</v>
      </c>
      <c r="F141" t="s">
        <v>19</v>
      </c>
      <c r="G141" s="6">
        <v>0.60441100000000003</v>
      </c>
      <c r="H141" s="6">
        <v>0</v>
      </c>
      <c r="I141" s="6"/>
      <c r="J141" s="6"/>
    </row>
    <row r="142" spans="1:10" x14ac:dyDescent="0.2">
      <c r="A142" t="s">
        <v>95</v>
      </c>
      <c r="B142" t="s">
        <v>94</v>
      </c>
      <c r="C142" t="s">
        <v>96</v>
      </c>
      <c r="F142" t="s">
        <v>20</v>
      </c>
      <c r="G142" s="6">
        <v>0.4751059339</v>
      </c>
      <c r="H142" s="6">
        <v>0</v>
      </c>
      <c r="I142" s="6"/>
      <c r="J142" s="6"/>
    </row>
    <row r="143" spans="1:10" x14ac:dyDescent="0.2">
      <c r="A143" s="15" t="s">
        <v>21</v>
      </c>
      <c r="B143" s="15"/>
      <c r="C143" s="15"/>
      <c r="D143" s="15"/>
      <c r="E143" s="15"/>
      <c r="G143" s="6">
        <f>SUM(G$139:G$142)</f>
        <v>1.6518179338999999</v>
      </c>
      <c r="H143" s="6">
        <f>SUM(H$139:H$142)</f>
        <v>0</v>
      </c>
      <c r="I143" s="6"/>
      <c r="J143" s="6"/>
    </row>
    <row r="144" spans="1:10" x14ac:dyDescent="0.2">
      <c r="A144" t="s">
        <v>98</v>
      </c>
      <c r="B144" t="s">
        <v>97</v>
      </c>
      <c r="C144" t="s">
        <v>99</v>
      </c>
      <c r="F144" t="s">
        <v>17</v>
      </c>
      <c r="G144" s="6">
        <v>2.2627518000000002E-3</v>
      </c>
      <c r="H144" s="6">
        <v>0</v>
      </c>
      <c r="I144" s="6"/>
      <c r="J144" s="6"/>
    </row>
    <row r="145" spans="1:10" x14ac:dyDescent="0.2">
      <c r="A145" t="s">
        <v>98</v>
      </c>
      <c r="B145" t="s">
        <v>97</v>
      </c>
      <c r="C145" t="s">
        <v>99</v>
      </c>
      <c r="F145" t="s">
        <v>18</v>
      </c>
      <c r="G145" s="6">
        <v>2.6572238999999997E-3</v>
      </c>
      <c r="H145" s="6">
        <v>0</v>
      </c>
      <c r="I145" s="6"/>
      <c r="J145" s="6"/>
    </row>
    <row r="146" spans="1:10" x14ac:dyDescent="0.2">
      <c r="A146" t="s">
        <v>98</v>
      </c>
      <c r="B146" t="s">
        <v>97</v>
      </c>
      <c r="C146" t="s">
        <v>99</v>
      </c>
      <c r="F146" t="s">
        <v>19</v>
      </c>
      <c r="G146" s="6">
        <v>3.7375431999999995E-3</v>
      </c>
      <c r="H146" s="6">
        <v>0</v>
      </c>
      <c r="I146" s="6"/>
      <c r="J146" s="6"/>
    </row>
    <row r="147" spans="1:10" x14ac:dyDescent="0.2">
      <c r="A147" t="s">
        <v>98</v>
      </c>
      <c r="B147" t="s">
        <v>97</v>
      </c>
      <c r="C147" t="s">
        <v>99</v>
      </c>
      <c r="F147" t="s">
        <v>20</v>
      </c>
      <c r="G147" s="6">
        <v>3.2358375000000003E-3</v>
      </c>
      <c r="H147" s="6">
        <v>0</v>
      </c>
      <c r="I147" s="6"/>
      <c r="J147" s="6"/>
    </row>
    <row r="148" spans="1:10" x14ac:dyDescent="0.2">
      <c r="A148" s="15" t="s">
        <v>21</v>
      </c>
      <c r="B148" s="15"/>
      <c r="C148" s="15"/>
      <c r="D148" s="15"/>
      <c r="E148" s="15"/>
      <c r="G148" s="6">
        <f>SUM(G$144:G$147)</f>
        <v>1.1893356399999999E-2</v>
      </c>
      <c r="H148" s="6">
        <f>SUM(H$144:H$147)</f>
        <v>0</v>
      </c>
      <c r="I148" s="6"/>
      <c r="J148" s="6"/>
    </row>
    <row r="149" spans="1:10" x14ac:dyDescent="0.2">
      <c r="A149" t="s">
        <v>101</v>
      </c>
      <c r="B149" t="s">
        <v>100</v>
      </c>
      <c r="C149" t="s">
        <v>102</v>
      </c>
      <c r="F149" t="s">
        <v>17</v>
      </c>
      <c r="G149" s="6">
        <v>0.100867</v>
      </c>
      <c r="H149" s="6">
        <v>0</v>
      </c>
      <c r="I149" s="6"/>
      <c r="J149" s="6"/>
    </row>
    <row r="150" spans="1:10" x14ac:dyDescent="0.2">
      <c r="A150" t="s">
        <v>101</v>
      </c>
      <c r="B150" t="s">
        <v>100</v>
      </c>
      <c r="C150" t="s">
        <v>102</v>
      </c>
      <c r="F150" t="s">
        <v>18</v>
      </c>
      <c r="G150" s="6">
        <v>0.16644355620000001</v>
      </c>
      <c r="H150" s="6">
        <v>0</v>
      </c>
      <c r="I150" s="6"/>
      <c r="J150" s="6"/>
    </row>
    <row r="151" spans="1:10" x14ac:dyDescent="0.2">
      <c r="A151" t="s">
        <v>101</v>
      </c>
      <c r="B151" t="s">
        <v>100</v>
      </c>
      <c r="C151" t="s">
        <v>102</v>
      </c>
      <c r="F151" t="s">
        <v>19</v>
      </c>
      <c r="G151" s="6">
        <v>0.17302559999999997</v>
      </c>
      <c r="H151" s="6">
        <v>0</v>
      </c>
      <c r="I151" s="6"/>
      <c r="J151" s="6"/>
    </row>
    <row r="152" spans="1:10" x14ac:dyDescent="0.2">
      <c r="A152" t="s">
        <v>101</v>
      </c>
      <c r="B152" t="s">
        <v>100</v>
      </c>
      <c r="C152" t="s">
        <v>102</v>
      </c>
      <c r="F152" t="s">
        <v>20</v>
      </c>
      <c r="G152" s="6">
        <v>0.21236455679999999</v>
      </c>
      <c r="H152" s="6">
        <v>0</v>
      </c>
      <c r="I152" s="6"/>
      <c r="J152" s="6"/>
    </row>
    <row r="153" spans="1:10" x14ac:dyDescent="0.2">
      <c r="A153" s="15" t="s">
        <v>21</v>
      </c>
      <c r="B153" s="15"/>
      <c r="C153" s="15"/>
      <c r="D153" s="15"/>
      <c r="E153" s="15"/>
      <c r="G153" s="6">
        <f>SUM(G$149:G$152)</f>
        <v>0.65270071299999999</v>
      </c>
      <c r="H153" s="6">
        <f>SUM(H$149:H$152)</f>
        <v>0</v>
      </c>
      <c r="I153" s="6"/>
      <c r="J153" s="6"/>
    </row>
    <row r="154" spans="1:10" x14ac:dyDescent="0.2">
      <c r="A154" t="s">
        <v>104</v>
      </c>
      <c r="B154" t="s">
        <v>103</v>
      </c>
      <c r="C154" t="s">
        <v>105</v>
      </c>
      <c r="F154" t="s">
        <v>17</v>
      </c>
      <c r="G154" s="6">
        <v>1.1074287039999999</v>
      </c>
      <c r="H154" s="6">
        <v>0</v>
      </c>
      <c r="I154" s="6"/>
      <c r="J154" s="6"/>
    </row>
    <row r="155" spans="1:10" x14ac:dyDescent="0.2">
      <c r="A155" t="s">
        <v>104</v>
      </c>
      <c r="B155" t="s">
        <v>103</v>
      </c>
      <c r="C155" t="s">
        <v>105</v>
      </c>
      <c r="F155" t="s">
        <v>18</v>
      </c>
      <c r="G155" s="6">
        <v>0.13973706049999998</v>
      </c>
      <c r="H155" s="6">
        <v>0</v>
      </c>
      <c r="I155" s="6"/>
      <c r="J155" s="6"/>
    </row>
    <row r="156" spans="1:10" x14ac:dyDescent="0.2">
      <c r="A156" t="s">
        <v>104</v>
      </c>
      <c r="B156" t="s">
        <v>103</v>
      </c>
      <c r="C156" t="s">
        <v>105</v>
      </c>
      <c r="F156" t="s">
        <v>19</v>
      </c>
      <c r="G156" s="6">
        <v>0.38650299999999999</v>
      </c>
      <c r="H156" s="6">
        <v>0</v>
      </c>
      <c r="I156" s="6"/>
      <c r="J156" s="6"/>
    </row>
    <row r="157" spans="1:10" x14ac:dyDescent="0.2">
      <c r="A157" t="s">
        <v>104</v>
      </c>
      <c r="B157" t="s">
        <v>103</v>
      </c>
      <c r="C157" t="s">
        <v>105</v>
      </c>
      <c r="F157" t="s">
        <v>20</v>
      </c>
      <c r="G157" s="6">
        <v>0.37736130160000003</v>
      </c>
      <c r="H157" s="6">
        <v>0</v>
      </c>
      <c r="I157" s="6"/>
      <c r="J157" s="6"/>
    </row>
    <row r="158" spans="1:10" x14ac:dyDescent="0.2">
      <c r="A158" s="15" t="s">
        <v>21</v>
      </c>
      <c r="B158" s="15"/>
      <c r="C158" s="15"/>
      <c r="D158" s="15"/>
      <c r="E158" s="15"/>
      <c r="G158" s="6">
        <f>SUM(G$154:G$157)</f>
        <v>2.0110300661</v>
      </c>
      <c r="H158" s="6">
        <f>SUM(H$154:H$157)</f>
        <v>0</v>
      </c>
      <c r="I158" s="6"/>
      <c r="J158" s="6"/>
    </row>
    <row r="159" spans="1:10" x14ac:dyDescent="0.2">
      <c r="A159" t="s">
        <v>107</v>
      </c>
      <c r="B159" t="s">
        <v>106</v>
      </c>
      <c r="C159" t="s">
        <v>108</v>
      </c>
      <c r="F159" t="s">
        <v>17</v>
      </c>
      <c r="G159" s="6">
        <v>9.5454999999999998E-2</v>
      </c>
      <c r="H159" s="6">
        <v>0</v>
      </c>
      <c r="I159" s="6"/>
      <c r="J159" s="6"/>
    </row>
    <row r="160" spans="1:10" x14ac:dyDescent="0.2">
      <c r="A160" t="s">
        <v>107</v>
      </c>
      <c r="B160" t="s">
        <v>106</v>
      </c>
      <c r="C160" t="s">
        <v>108</v>
      </c>
      <c r="F160" t="s">
        <v>18</v>
      </c>
      <c r="G160" s="6">
        <v>0.21985299999999999</v>
      </c>
      <c r="H160" s="6">
        <v>0</v>
      </c>
      <c r="I160" s="6"/>
      <c r="J160" s="6"/>
    </row>
    <row r="161" spans="1:10" x14ac:dyDescent="0.2">
      <c r="A161" t="s">
        <v>107</v>
      </c>
      <c r="B161" t="s">
        <v>106</v>
      </c>
      <c r="C161" t="s">
        <v>108</v>
      </c>
      <c r="F161" t="s">
        <v>19</v>
      </c>
      <c r="G161" s="6">
        <v>0.123324</v>
      </c>
      <c r="H161" s="6">
        <v>0</v>
      </c>
      <c r="I161" s="6"/>
      <c r="J161" s="6"/>
    </row>
    <row r="162" spans="1:10" x14ac:dyDescent="0.2">
      <c r="A162" t="s">
        <v>107</v>
      </c>
      <c r="B162" t="s">
        <v>106</v>
      </c>
      <c r="C162" t="s">
        <v>108</v>
      </c>
      <c r="F162" t="s">
        <v>20</v>
      </c>
      <c r="G162" s="6">
        <v>0.72508499999999998</v>
      </c>
      <c r="H162" s="6">
        <v>0</v>
      </c>
      <c r="I162" s="6"/>
      <c r="J162" s="6"/>
    </row>
    <row r="163" spans="1:10" x14ac:dyDescent="0.2">
      <c r="A163" s="15" t="s">
        <v>21</v>
      </c>
      <c r="B163" s="15"/>
      <c r="C163" s="15"/>
      <c r="D163" s="15"/>
      <c r="E163" s="15"/>
      <c r="G163" s="6">
        <f>SUM(G$159:G$162)</f>
        <v>1.1637169999999999</v>
      </c>
      <c r="H163" s="6">
        <f>SUM(H$159:H$162)</f>
        <v>0</v>
      </c>
      <c r="I163" s="6"/>
      <c r="J163" s="6"/>
    </row>
    <row r="164" spans="1:10" x14ac:dyDescent="0.2">
      <c r="A164" t="s">
        <v>110</v>
      </c>
      <c r="B164" t="s">
        <v>109</v>
      </c>
      <c r="C164" t="s">
        <v>111</v>
      </c>
      <c r="F164" t="s">
        <v>112</v>
      </c>
      <c r="G164" s="6">
        <v>0.24490066499999999</v>
      </c>
      <c r="H164" s="6">
        <v>0</v>
      </c>
      <c r="I164" s="6"/>
      <c r="J164" s="6"/>
    </row>
    <row r="165" spans="1:10" x14ac:dyDescent="0.2">
      <c r="A165" t="s">
        <v>110</v>
      </c>
      <c r="B165" t="s">
        <v>109</v>
      </c>
      <c r="C165" t="s">
        <v>111</v>
      </c>
      <c r="F165" t="s">
        <v>113</v>
      </c>
      <c r="G165" s="6">
        <v>0.234347</v>
      </c>
      <c r="H165" s="6">
        <v>0</v>
      </c>
      <c r="I165" s="6"/>
      <c r="J165" s="6"/>
    </row>
    <row r="166" spans="1:10" x14ac:dyDescent="0.2">
      <c r="A166" t="s">
        <v>110</v>
      </c>
      <c r="B166" t="s">
        <v>109</v>
      </c>
      <c r="C166" t="s">
        <v>111</v>
      </c>
      <c r="F166" t="s">
        <v>114</v>
      </c>
      <c r="G166" s="6">
        <v>0.22967415800000002</v>
      </c>
      <c r="H166" s="6">
        <v>0</v>
      </c>
      <c r="I166" s="6"/>
      <c r="J166" s="6"/>
    </row>
    <row r="167" spans="1:10" x14ac:dyDescent="0.2">
      <c r="A167" t="s">
        <v>110</v>
      </c>
      <c r="B167" t="s">
        <v>109</v>
      </c>
      <c r="C167" t="s">
        <v>111</v>
      </c>
      <c r="F167" t="s">
        <v>115</v>
      </c>
      <c r="G167" s="6">
        <v>0.20000086980000001</v>
      </c>
      <c r="H167" s="6">
        <v>0</v>
      </c>
      <c r="I167" s="6"/>
      <c r="J167" s="6"/>
    </row>
    <row r="168" spans="1:10" x14ac:dyDescent="0.2">
      <c r="A168" t="s">
        <v>110</v>
      </c>
      <c r="B168" t="s">
        <v>109</v>
      </c>
      <c r="C168" t="s">
        <v>111</v>
      </c>
      <c r="F168" t="s">
        <v>116</v>
      </c>
      <c r="G168" s="6">
        <v>0.24205148759999998</v>
      </c>
      <c r="H168" s="6">
        <v>0</v>
      </c>
      <c r="I168" s="6"/>
      <c r="J168" s="6"/>
    </row>
    <row r="169" spans="1:10" x14ac:dyDescent="0.2">
      <c r="A169" t="s">
        <v>110</v>
      </c>
      <c r="B169" t="s">
        <v>109</v>
      </c>
      <c r="C169" t="s">
        <v>111</v>
      </c>
      <c r="F169" t="s">
        <v>117</v>
      </c>
      <c r="G169" s="6">
        <v>0.3006877832</v>
      </c>
      <c r="H169" s="6">
        <v>0</v>
      </c>
      <c r="I169" s="6"/>
      <c r="J169" s="6"/>
    </row>
    <row r="170" spans="1:10" x14ac:dyDescent="0.2">
      <c r="A170" t="s">
        <v>110</v>
      </c>
      <c r="B170" t="s">
        <v>109</v>
      </c>
      <c r="C170" t="s">
        <v>111</v>
      </c>
      <c r="F170" t="s">
        <v>118</v>
      </c>
      <c r="G170" s="6">
        <v>0.28462269239999999</v>
      </c>
      <c r="H170" s="6">
        <v>0</v>
      </c>
      <c r="I170" s="6"/>
      <c r="J170" s="6"/>
    </row>
    <row r="171" spans="1:10" x14ac:dyDescent="0.2">
      <c r="A171" t="s">
        <v>110</v>
      </c>
      <c r="B171" t="s">
        <v>109</v>
      </c>
      <c r="C171" t="s">
        <v>111</v>
      </c>
      <c r="F171" t="s">
        <v>119</v>
      </c>
      <c r="G171" s="6">
        <v>0.28910443320000001</v>
      </c>
      <c r="H171" s="6">
        <v>0</v>
      </c>
      <c r="I171" s="6"/>
      <c r="J171" s="6"/>
    </row>
    <row r="172" spans="1:10" x14ac:dyDescent="0.2">
      <c r="A172" t="s">
        <v>110</v>
      </c>
      <c r="B172" t="s">
        <v>109</v>
      </c>
      <c r="C172" t="s">
        <v>111</v>
      </c>
      <c r="F172" t="s">
        <v>120</v>
      </c>
      <c r="G172" s="6">
        <v>0.26826529499999996</v>
      </c>
      <c r="H172" s="6">
        <v>0</v>
      </c>
      <c r="I172" s="6"/>
      <c r="J172" s="6"/>
    </row>
    <row r="173" spans="1:10" x14ac:dyDescent="0.2">
      <c r="A173" t="s">
        <v>110</v>
      </c>
      <c r="B173" t="s">
        <v>109</v>
      </c>
      <c r="C173" t="s">
        <v>111</v>
      </c>
      <c r="F173" t="s">
        <v>121</v>
      </c>
      <c r="G173" s="6">
        <v>0</v>
      </c>
      <c r="H173" s="6">
        <v>0</v>
      </c>
      <c r="I173" s="6"/>
      <c r="J173" s="6"/>
    </row>
    <row r="174" spans="1:10" x14ac:dyDescent="0.2">
      <c r="A174" t="s">
        <v>110</v>
      </c>
      <c r="B174" t="s">
        <v>109</v>
      </c>
      <c r="C174" t="s">
        <v>111</v>
      </c>
      <c r="F174" t="s">
        <v>122</v>
      </c>
      <c r="G174" s="6">
        <v>0</v>
      </c>
      <c r="H174" s="6">
        <v>0</v>
      </c>
      <c r="I174" s="6"/>
      <c r="J174" s="6"/>
    </row>
    <row r="175" spans="1:10" x14ac:dyDescent="0.2">
      <c r="A175" t="s">
        <v>110</v>
      </c>
      <c r="B175" t="s">
        <v>109</v>
      </c>
      <c r="C175" t="s">
        <v>111</v>
      </c>
      <c r="F175" t="s">
        <v>20</v>
      </c>
      <c r="G175" s="6">
        <v>0</v>
      </c>
      <c r="H175" s="6">
        <v>0</v>
      </c>
      <c r="I175" s="6"/>
      <c r="J175" s="6"/>
    </row>
    <row r="176" spans="1:10" x14ac:dyDescent="0.2">
      <c r="A176" s="15" t="s">
        <v>21</v>
      </c>
      <c r="B176" s="15"/>
      <c r="C176" s="15"/>
      <c r="D176" s="15"/>
      <c r="E176" s="15"/>
      <c r="G176" s="6">
        <f>SUM(G$164:G$175)</f>
        <v>2.2936543841999999</v>
      </c>
      <c r="H176" s="6">
        <f>SUM(H$164:H$175)</f>
        <v>0</v>
      </c>
      <c r="I176" s="6"/>
      <c r="J176" s="6"/>
    </row>
    <row r="177" spans="1:10" x14ac:dyDescent="0.2">
      <c r="A177" t="s">
        <v>124</v>
      </c>
      <c r="B177" t="s">
        <v>123</v>
      </c>
      <c r="C177" t="s">
        <v>125</v>
      </c>
      <c r="F177" t="s">
        <v>17</v>
      </c>
      <c r="G177" s="6">
        <v>1.0795225E-3</v>
      </c>
      <c r="H177" s="6">
        <v>0</v>
      </c>
      <c r="I177" s="6"/>
      <c r="J177" s="6"/>
    </row>
    <row r="178" spans="1:10" x14ac:dyDescent="0.2">
      <c r="A178" t="s">
        <v>124</v>
      </c>
      <c r="B178" t="s">
        <v>123</v>
      </c>
      <c r="C178" t="s">
        <v>125</v>
      </c>
      <c r="F178" t="s">
        <v>18</v>
      </c>
      <c r="G178" s="6">
        <v>1.1624286999999999E-3</v>
      </c>
      <c r="H178" s="6">
        <v>0</v>
      </c>
      <c r="I178" s="6"/>
      <c r="J178" s="6"/>
    </row>
    <row r="179" spans="1:10" x14ac:dyDescent="0.2">
      <c r="A179" t="s">
        <v>124</v>
      </c>
      <c r="B179" t="s">
        <v>123</v>
      </c>
      <c r="C179" t="s">
        <v>125</v>
      </c>
      <c r="F179" t="s">
        <v>19</v>
      </c>
      <c r="G179" s="6">
        <v>1.1492010000000001E-3</v>
      </c>
      <c r="H179" s="6">
        <v>0</v>
      </c>
      <c r="I179" s="6"/>
      <c r="J179" s="6"/>
    </row>
    <row r="180" spans="1:10" x14ac:dyDescent="0.2">
      <c r="A180" t="s">
        <v>124</v>
      </c>
      <c r="B180" t="s">
        <v>123</v>
      </c>
      <c r="C180" t="s">
        <v>125</v>
      </c>
      <c r="F180" t="s">
        <v>20</v>
      </c>
      <c r="G180" s="6">
        <v>1.4114342000000001E-3</v>
      </c>
      <c r="H180" s="6">
        <v>0</v>
      </c>
      <c r="I180" s="6"/>
      <c r="J180" s="6"/>
    </row>
    <row r="181" spans="1:10" x14ac:dyDescent="0.2">
      <c r="A181" s="15" t="s">
        <v>21</v>
      </c>
      <c r="B181" s="15"/>
      <c r="C181" s="15"/>
      <c r="D181" s="15"/>
      <c r="E181" s="15"/>
      <c r="G181" s="6">
        <f>SUM(G$177:G$180)</f>
        <v>4.8025863999999995E-3</v>
      </c>
      <c r="H181" s="6">
        <f>SUM(H$177:H$180)</f>
        <v>0</v>
      </c>
      <c r="I181" s="6"/>
      <c r="J181" s="6"/>
    </row>
    <row r="182" spans="1:10" x14ac:dyDescent="0.2">
      <c r="A182" t="s">
        <v>127</v>
      </c>
      <c r="B182" t="s">
        <v>126</v>
      </c>
      <c r="C182" t="s">
        <v>128</v>
      </c>
      <c r="F182" t="s">
        <v>17</v>
      </c>
      <c r="G182" s="6">
        <v>1.0249848000000001E-3</v>
      </c>
      <c r="H182" s="6">
        <v>0</v>
      </c>
      <c r="I182" s="6"/>
      <c r="J182" s="6"/>
    </row>
    <row r="183" spans="1:10" x14ac:dyDescent="0.2">
      <c r="A183" t="s">
        <v>127</v>
      </c>
      <c r="B183" t="s">
        <v>126</v>
      </c>
      <c r="C183" t="s">
        <v>128</v>
      </c>
      <c r="F183" t="s">
        <v>18</v>
      </c>
      <c r="G183" s="6">
        <v>1.1599473999999999E-3</v>
      </c>
      <c r="H183" s="6">
        <v>0</v>
      </c>
      <c r="I183" s="6"/>
      <c r="J183" s="6"/>
    </row>
    <row r="184" spans="1:10" x14ac:dyDescent="0.2">
      <c r="A184" t="s">
        <v>127</v>
      </c>
      <c r="B184" t="s">
        <v>126</v>
      </c>
      <c r="C184" t="s">
        <v>128</v>
      </c>
      <c r="F184" t="s">
        <v>19</v>
      </c>
      <c r="G184" s="6">
        <v>1.209204E-3</v>
      </c>
      <c r="H184" s="6">
        <v>0</v>
      </c>
      <c r="I184" s="6"/>
      <c r="J184" s="6"/>
    </row>
    <row r="185" spans="1:10" x14ac:dyDescent="0.2">
      <c r="A185" t="s">
        <v>127</v>
      </c>
      <c r="B185" t="s">
        <v>126</v>
      </c>
      <c r="C185" t="s">
        <v>128</v>
      </c>
      <c r="F185" t="s">
        <v>20</v>
      </c>
      <c r="G185" s="6">
        <v>1.7275032000000003E-3</v>
      </c>
      <c r="H185" s="6">
        <v>0</v>
      </c>
      <c r="I185" s="6"/>
      <c r="J185" s="6"/>
    </row>
    <row r="186" spans="1:10" x14ac:dyDescent="0.2">
      <c r="A186" s="15" t="s">
        <v>21</v>
      </c>
      <c r="B186" s="15"/>
      <c r="C186" s="15"/>
      <c r="D186" s="15"/>
      <c r="E186" s="15"/>
      <c r="G186" s="6">
        <f>SUM(G$182:G$185)</f>
        <v>5.1216394E-3</v>
      </c>
      <c r="H186" s="6">
        <f>SUM(H$182:H$185)</f>
        <v>0</v>
      </c>
      <c r="I186" s="6"/>
      <c r="J186" s="6"/>
    </row>
    <row r="187" spans="1:10" x14ac:dyDescent="0.2">
      <c r="A187" t="s">
        <v>130</v>
      </c>
      <c r="B187" t="s">
        <v>129</v>
      </c>
      <c r="C187" t="s">
        <v>131</v>
      </c>
      <c r="F187" t="s">
        <v>17</v>
      </c>
      <c r="G187" s="6">
        <v>4.9500000000000002E-2</v>
      </c>
      <c r="H187" s="6">
        <v>0</v>
      </c>
      <c r="I187" s="6"/>
      <c r="J187" s="6"/>
    </row>
    <row r="188" spans="1:10" x14ac:dyDescent="0.2">
      <c r="A188" t="s">
        <v>130</v>
      </c>
      <c r="B188" t="s">
        <v>129</v>
      </c>
      <c r="C188" t="s">
        <v>131</v>
      </c>
      <c r="F188" t="s">
        <v>18</v>
      </c>
      <c r="G188" s="6">
        <v>0.11669</v>
      </c>
      <c r="H188" s="6">
        <v>0</v>
      </c>
      <c r="I188" s="6"/>
      <c r="J188" s="6"/>
    </row>
    <row r="189" spans="1:10" x14ac:dyDescent="0.2">
      <c r="A189" t="s">
        <v>130</v>
      </c>
      <c r="B189" t="s">
        <v>129</v>
      </c>
      <c r="C189" t="s">
        <v>131</v>
      </c>
      <c r="F189" t="s">
        <v>19</v>
      </c>
      <c r="G189" s="6">
        <v>0.10488500000000001</v>
      </c>
      <c r="H189" s="6">
        <v>0</v>
      </c>
      <c r="I189" s="6"/>
      <c r="J189" s="6"/>
    </row>
    <row r="190" spans="1:10" x14ac:dyDescent="0.2">
      <c r="A190" t="s">
        <v>130</v>
      </c>
      <c r="B190" t="s">
        <v>129</v>
      </c>
      <c r="C190" t="s">
        <v>131</v>
      </c>
      <c r="F190" t="s">
        <v>20</v>
      </c>
      <c r="G190" s="6">
        <v>0.41264753850000002</v>
      </c>
      <c r="H190" s="6">
        <v>0</v>
      </c>
      <c r="I190" s="6"/>
      <c r="J190" s="6"/>
    </row>
    <row r="191" spans="1:10" x14ac:dyDescent="0.2">
      <c r="A191" s="15" t="s">
        <v>21</v>
      </c>
      <c r="B191" s="15"/>
      <c r="C191" s="15"/>
      <c r="D191" s="15"/>
      <c r="E191" s="15"/>
      <c r="G191" s="6">
        <f>SUM(G$187:G$190)</f>
        <v>0.68372253850000009</v>
      </c>
      <c r="H191" s="6">
        <f>SUM(H$187:H$190)</f>
        <v>0</v>
      </c>
      <c r="I191" s="6"/>
      <c r="J191" s="6"/>
    </row>
    <row r="192" spans="1:10" x14ac:dyDescent="0.2">
      <c r="A192" t="s">
        <v>133</v>
      </c>
      <c r="B192" t="s">
        <v>132</v>
      </c>
      <c r="C192" t="s">
        <v>134</v>
      </c>
      <c r="F192" t="s">
        <v>17</v>
      </c>
      <c r="G192" s="6">
        <v>7.8098649999999996E-4</v>
      </c>
      <c r="H192" s="6">
        <v>0</v>
      </c>
      <c r="I192" s="6"/>
      <c r="J192" s="6"/>
    </row>
    <row r="193" spans="1:10" x14ac:dyDescent="0.2">
      <c r="A193" t="s">
        <v>133</v>
      </c>
      <c r="B193" t="s">
        <v>132</v>
      </c>
      <c r="C193" t="s">
        <v>134</v>
      </c>
      <c r="F193" t="s">
        <v>18</v>
      </c>
      <c r="G193" s="6">
        <v>2.1773920000000002E-3</v>
      </c>
      <c r="H193" s="6">
        <v>0</v>
      </c>
      <c r="I193" s="6"/>
      <c r="J193" s="6"/>
    </row>
    <row r="194" spans="1:10" x14ac:dyDescent="0.2">
      <c r="A194" t="s">
        <v>133</v>
      </c>
      <c r="B194" t="s">
        <v>132</v>
      </c>
      <c r="C194" t="s">
        <v>134</v>
      </c>
      <c r="F194" t="s">
        <v>19</v>
      </c>
      <c r="G194" s="6">
        <v>1.294557E-3</v>
      </c>
      <c r="H194" s="6">
        <v>0</v>
      </c>
      <c r="I194" s="6"/>
      <c r="J194" s="6"/>
    </row>
    <row r="195" spans="1:10" x14ac:dyDescent="0.2">
      <c r="A195" t="s">
        <v>133</v>
      </c>
      <c r="B195" t="s">
        <v>132</v>
      </c>
      <c r="C195" t="s">
        <v>134</v>
      </c>
      <c r="F195" t="s">
        <v>20</v>
      </c>
      <c r="G195" s="6">
        <v>1.2017823999999999E-3</v>
      </c>
      <c r="H195" s="6">
        <v>0</v>
      </c>
      <c r="I195" s="6"/>
      <c r="J195" s="6"/>
    </row>
    <row r="196" spans="1:10" x14ac:dyDescent="0.2">
      <c r="A196" s="15" t="s">
        <v>21</v>
      </c>
      <c r="B196" s="15"/>
      <c r="C196" s="15"/>
      <c r="D196" s="15"/>
      <c r="E196" s="15"/>
      <c r="G196" s="6">
        <f>SUM(G$192:G$195)</f>
        <v>5.4547178999999994E-3</v>
      </c>
      <c r="H196" s="6">
        <f>SUM(H$192:H$195)</f>
        <v>0</v>
      </c>
      <c r="I196" s="6"/>
      <c r="J196" s="6"/>
    </row>
    <row r="197" spans="1:10" x14ac:dyDescent="0.2">
      <c r="A197" t="s">
        <v>136</v>
      </c>
      <c r="B197" t="s">
        <v>135</v>
      </c>
      <c r="C197" t="s">
        <v>137</v>
      </c>
      <c r="F197" t="s">
        <v>17</v>
      </c>
      <c r="G197" s="6">
        <v>1.5509447999999999E-3</v>
      </c>
      <c r="H197" s="6">
        <v>0</v>
      </c>
      <c r="I197" s="6"/>
      <c r="J197" s="6"/>
    </row>
    <row r="198" spans="1:10" x14ac:dyDescent="0.2">
      <c r="A198" t="s">
        <v>136</v>
      </c>
      <c r="B198" t="s">
        <v>135</v>
      </c>
      <c r="C198" t="s">
        <v>137</v>
      </c>
      <c r="F198" t="s">
        <v>18</v>
      </c>
      <c r="G198" s="6">
        <v>1.8229116E-3</v>
      </c>
      <c r="H198" s="6">
        <v>0</v>
      </c>
      <c r="I198" s="6"/>
      <c r="J198" s="6"/>
    </row>
    <row r="199" spans="1:10" x14ac:dyDescent="0.2">
      <c r="A199" t="s">
        <v>136</v>
      </c>
      <c r="B199" t="s">
        <v>135</v>
      </c>
      <c r="C199" t="s">
        <v>137</v>
      </c>
      <c r="F199" t="s">
        <v>19</v>
      </c>
      <c r="G199" s="6">
        <v>1.9033616000000001E-3</v>
      </c>
      <c r="H199" s="6">
        <v>0</v>
      </c>
      <c r="I199" s="6"/>
      <c r="J199" s="6"/>
    </row>
    <row r="200" spans="1:10" x14ac:dyDescent="0.2">
      <c r="A200" t="s">
        <v>136</v>
      </c>
      <c r="B200" t="s">
        <v>135</v>
      </c>
      <c r="C200" t="s">
        <v>137</v>
      </c>
      <c r="F200" t="s">
        <v>20</v>
      </c>
      <c r="G200" s="6">
        <v>2.6300168999999997E-3</v>
      </c>
      <c r="H200" s="6">
        <v>0</v>
      </c>
      <c r="I200" s="6"/>
      <c r="J200" s="6"/>
    </row>
    <row r="201" spans="1:10" x14ac:dyDescent="0.2">
      <c r="A201" s="15" t="s">
        <v>21</v>
      </c>
      <c r="B201" s="15"/>
      <c r="C201" s="15"/>
      <c r="D201" s="15"/>
      <c r="E201" s="15"/>
      <c r="G201" s="6">
        <f>SUM(G$197:G$200)</f>
        <v>7.9072349000000007E-3</v>
      </c>
      <c r="H201" s="6">
        <f>SUM(H$197:H$200)</f>
        <v>0</v>
      </c>
      <c r="I201" s="6"/>
      <c r="J201" s="6"/>
    </row>
    <row r="202" spans="1:10" x14ac:dyDescent="0.2">
      <c r="A202" t="s">
        <v>139</v>
      </c>
      <c r="B202" t="s">
        <v>138</v>
      </c>
      <c r="C202" t="s">
        <v>140</v>
      </c>
      <c r="F202" t="s">
        <v>17</v>
      </c>
      <c r="G202" s="6">
        <v>1.5223561000000001E-3</v>
      </c>
      <c r="H202" s="6">
        <v>0</v>
      </c>
      <c r="I202" s="6"/>
      <c r="J202" s="6"/>
    </row>
    <row r="203" spans="1:10" x14ac:dyDescent="0.2">
      <c r="A203" t="s">
        <v>139</v>
      </c>
      <c r="B203" t="s">
        <v>138</v>
      </c>
      <c r="C203" t="s">
        <v>140</v>
      </c>
      <c r="F203" t="s">
        <v>18</v>
      </c>
      <c r="G203" s="6">
        <v>1.4254694000000001E-3</v>
      </c>
      <c r="H203" s="6">
        <v>0</v>
      </c>
      <c r="I203" s="6"/>
      <c r="J203" s="6"/>
    </row>
    <row r="204" spans="1:10" x14ac:dyDescent="0.2">
      <c r="A204" t="s">
        <v>139</v>
      </c>
      <c r="B204" t="s">
        <v>138</v>
      </c>
      <c r="C204" t="s">
        <v>140</v>
      </c>
      <c r="F204" t="s">
        <v>19</v>
      </c>
      <c r="G204" s="6">
        <v>2.1114113000000002E-3</v>
      </c>
      <c r="H204" s="6">
        <v>0</v>
      </c>
      <c r="I204" s="6"/>
      <c r="J204" s="6"/>
    </row>
    <row r="205" spans="1:10" x14ac:dyDescent="0.2">
      <c r="A205" t="s">
        <v>139</v>
      </c>
      <c r="B205" t="s">
        <v>138</v>
      </c>
      <c r="C205" t="s">
        <v>140</v>
      </c>
      <c r="F205" t="s">
        <v>20</v>
      </c>
      <c r="G205" s="6">
        <v>2.2986038E-3</v>
      </c>
      <c r="H205" s="6">
        <v>0</v>
      </c>
      <c r="I205" s="6"/>
      <c r="J205" s="6"/>
    </row>
    <row r="206" spans="1:10" x14ac:dyDescent="0.2">
      <c r="A206" s="15" t="s">
        <v>21</v>
      </c>
      <c r="B206" s="15"/>
      <c r="C206" s="15"/>
      <c r="D206" s="15"/>
      <c r="E206" s="15"/>
      <c r="G206" s="6">
        <f>SUM(G$202:G$205)</f>
        <v>7.3578406000000002E-3</v>
      </c>
      <c r="H206" s="6">
        <f>SUM(H$202:H$205)</f>
        <v>0</v>
      </c>
      <c r="I206" s="6"/>
      <c r="J206" s="6"/>
    </row>
    <row r="207" spans="1:10" x14ac:dyDescent="0.2">
      <c r="A207" t="s">
        <v>142</v>
      </c>
      <c r="B207" t="s">
        <v>141</v>
      </c>
      <c r="C207" t="s">
        <v>143</v>
      </c>
      <c r="F207" t="s">
        <v>17</v>
      </c>
      <c r="G207" s="6">
        <v>1.6481094000000002E-3</v>
      </c>
      <c r="H207" s="6">
        <v>0</v>
      </c>
      <c r="I207" s="6"/>
      <c r="J207" s="6"/>
    </row>
    <row r="208" spans="1:10" x14ac:dyDescent="0.2">
      <c r="A208" t="s">
        <v>142</v>
      </c>
      <c r="B208" t="s">
        <v>141</v>
      </c>
      <c r="C208" t="s">
        <v>143</v>
      </c>
      <c r="F208" t="s">
        <v>18</v>
      </c>
      <c r="G208" s="6">
        <v>1.1980764000000001E-3</v>
      </c>
      <c r="H208" s="6">
        <v>0</v>
      </c>
      <c r="I208" s="6"/>
      <c r="J208" s="6"/>
    </row>
    <row r="209" spans="1:10" x14ac:dyDescent="0.2">
      <c r="A209" t="s">
        <v>142</v>
      </c>
      <c r="B209" t="s">
        <v>141</v>
      </c>
      <c r="C209" t="s">
        <v>143</v>
      </c>
      <c r="F209" t="s">
        <v>19</v>
      </c>
      <c r="G209" s="6">
        <v>1.9367302000000001E-3</v>
      </c>
      <c r="H209" s="6">
        <v>0</v>
      </c>
      <c r="I209" s="6"/>
      <c r="J209" s="6"/>
    </row>
    <row r="210" spans="1:10" x14ac:dyDescent="0.2">
      <c r="A210" t="s">
        <v>142</v>
      </c>
      <c r="B210" t="s">
        <v>141</v>
      </c>
      <c r="C210" t="s">
        <v>143</v>
      </c>
      <c r="F210" t="s">
        <v>20</v>
      </c>
      <c r="G210" s="6">
        <v>2.3831830000000001E-3</v>
      </c>
      <c r="H210" s="6">
        <v>0</v>
      </c>
      <c r="I210" s="6"/>
      <c r="J210" s="6"/>
    </row>
    <row r="211" spans="1:10" x14ac:dyDescent="0.2">
      <c r="A211" s="15" t="s">
        <v>21</v>
      </c>
      <c r="B211" s="15"/>
      <c r="C211" s="15"/>
      <c r="D211" s="15"/>
      <c r="E211" s="15"/>
      <c r="G211" s="6">
        <f>SUM(G$207:G$210)</f>
        <v>7.1660990000000004E-3</v>
      </c>
      <c r="H211" s="6">
        <f>SUM(H$207:H$210)</f>
        <v>0</v>
      </c>
      <c r="I211" s="6"/>
      <c r="J211" s="6"/>
    </row>
    <row r="212" spans="1:10" x14ac:dyDescent="0.2">
      <c r="A212" t="s">
        <v>145</v>
      </c>
      <c r="B212" t="s">
        <v>144</v>
      </c>
      <c r="C212" t="s">
        <v>146</v>
      </c>
      <c r="F212" t="s">
        <v>17</v>
      </c>
      <c r="G212" s="6">
        <v>1.3973662E-3</v>
      </c>
      <c r="H212" s="6">
        <v>0</v>
      </c>
      <c r="I212" s="6"/>
      <c r="J212" s="6"/>
    </row>
    <row r="213" spans="1:10" x14ac:dyDescent="0.2">
      <c r="A213" t="s">
        <v>145</v>
      </c>
      <c r="B213" t="s">
        <v>144</v>
      </c>
      <c r="C213" t="s">
        <v>146</v>
      </c>
      <c r="F213" t="s">
        <v>18</v>
      </c>
      <c r="G213" s="6">
        <v>1.0072537999999999E-3</v>
      </c>
      <c r="H213" s="6">
        <v>0</v>
      </c>
      <c r="I213" s="6"/>
      <c r="J213" s="6"/>
    </row>
    <row r="214" spans="1:10" x14ac:dyDescent="0.2">
      <c r="A214" t="s">
        <v>145</v>
      </c>
      <c r="B214" t="s">
        <v>144</v>
      </c>
      <c r="C214" t="s">
        <v>146</v>
      </c>
      <c r="F214" t="s">
        <v>19</v>
      </c>
      <c r="G214" s="6">
        <v>1.4476413E-3</v>
      </c>
      <c r="H214" s="6">
        <v>0</v>
      </c>
      <c r="I214" s="6"/>
      <c r="J214" s="6"/>
    </row>
    <row r="215" spans="1:10" x14ac:dyDescent="0.2">
      <c r="A215" t="s">
        <v>145</v>
      </c>
      <c r="B215" t="s">
        <v>144</v>
      </c>
      <c r="C215" t="s">
        <v>146</v>
      </c>
      <c r="F215" t="s">
        <v>20</v>
      </c>
      <c r="G215" s="6">
        <v>2.0454168000000003E-3</v>
      </c>
      <c r="H215" s="6">
        <v>0</v>
      </c>
      <c r="I215" s="6"/>
      <c r="J215" s="6"/>
    </row>
    <row r="216" spans="1:10" x14ac:dyDescent="0.2">
      <c r="A216" s="15" t="s">
        <v>21</v>
      </c>
      <c r="B216" s="15"/>
      <c r="C216" s="15"/>
      <c r="D216" s="15"/>
      <c r="E216" s="15"/>
      <c r="G216" s="6">
        <f>SUM(G$212:G$215)</f>
        <v>5.8976780999999995E-3</v>
      </c>
      <c r="H216" s="6">
        <f>SUM(H$212:H$215)</f>
        <v>0</v>
      </c>
      <c r="I216" s="6"/>
      <c r="J216" s="6"/>
    </row>
    <row r="217" spans="1:10" x14ac:dyDescent="0.2">
      <c r="A217" t="s">
        <v>148</v>
      </c>
      <c r="B217" t="s">
        <v>147</v>
      </c>
      <c r="C217" t="s">
        <v>149</v>
      </c>
      <c r="F217" t="s">
        <v>17</v>
      </c>
      <c r="G217" s="6">
        <v>1.6961538000000002E-3</v>
      </c>
      <c r="H217" s="6">
        <v>0</v>
      </c>
      <c r="I217" s="6"/>
      <c r="J217" s="6"/>
    </row>
    <row r="218" spans="1:10" x14ac:dyDescent="0.2">
      <c r="A218" t="s">
        <v>148</v>
      </c>
      <c r="B218" t="s">
        <v>147</v>
      </c>
      <c r="C218" t="s">
        <v>149</v>
      </c>
      <c r="F218" t="s">
        <v>18</v>
      </c>
      <c r="G218" s="6">
        <v>1.9044954000000001E-3</v>
      </c>
      <c r="H218" s="6">
        <v>0</v>
      </c>
      <c r="I218" s="6"/>
      <c r="J218" s="6"/>
    </row>
    <row r="219" spans="1:10" x14ac:dyDescent="0.2">
      <c r="A219" t="s">
        <v>148</v>
      </c>
      <c r="B219" t="s">
        <v>147</v>
      </c>
      <c r="C219" t="s">
        <v>149</v>
      </c>
      <c r="F219" t="s">
        <v>19</v>
      </c>
      <c r="G219" s="6">
        <v>1.9957679999999998E-3</v>
      </c>
      <c r="H219" s="6">
        <v>0</v>
      </c>
      <c r="I219" s="6"/>
      <c r="J219" s="6"/>
    </row>
    <row r="220" spans="1:10" x14ac:dyDescent="0.2">
      <c r="A220" t="s">
        <v>148</v>
      </c>
      <c r="B220" t="s">
        <v>147</v>
      </c>
      <c r="C220" t="s">
        <v>149</v>
      </c>
      <c r="F220" t="s">
        <v>20</v>
      </c>
      <c r="G220" s="6">
        <v>1.8235672E-3</v>
      </c>
      <c r="H220" s="6">
        <v>0</v>
      </c>
      <c r="I220" s="6"/>
      <c r="J220" s="6"/>
    </row>
    <row r="221" spans="1:10" x14ac:dyDescent="0.2">
      <c r="A221" s="15" t="s">
        <v>21</v>
      </c>
      <c r="B221" s="15"/>
      <c r="C221" s="15"/>
      <c r="D221" s="15"/>
      <c r="E221" s="15"/>
      <c r="G221" s="6">
        <f>SUM(G$217:G$220)</f>
        <v>7.4199844000000003E-3</v>
      </c>
      <c r="H221" s="6">
        <f>SUM(H$217:H$220)</f>
        <v>0</v>
      </c>
      <c r="I221" s="6"/>
      <c r="J221" s="6"/>
    </row>
    <row r="222" spans="1:10" x14ac:dyDescent="0.2">
      <c r="A222" t="s">
        <v>151</v>
      </c>
      <c r="B222" t="s">
        <v>150</v>
      </c>
      <c r="C222" t="s">
        <v>152</v>
      </c>
      <c r="F222" t="s">
        <v>17</v>
      </c>
      <c r="G222" s="6">
        <v>8.2433369999999992E-4</v>
      </c>
      <c r="H222" s="6">
        <v>0</v>
      </c>
      <c r="I222" s="6"/>
      <c r="J222" s="6"/>
    </row>
    <row r="223" spans="1:10" x14ac:dyDescent="0.2">
      <c r="A223" t="s">
        <v>151</v>
      </c>
      <c r="B223" t="s">
        <v>150</v>
      </c>
      <c r="C223" t="s">
        <v>152</v>
      </c>
      <c r="F223" t="s">
        <v>18</v>
      </c>
      <c r="G223" s="6">
        <v>1.6525665000000002E-3</v>
      </c>
      <c r="H223" s="6">
        <v>0</v>
      </c>
      <c r="I223" s="6"/>
      <c r="J223" s="6"/>
    </row>
    <row r="224" spans="1:10" x14ac:dyDescent="0.2">
      <c r="A224" t="s">
        <v>151</v>
      </c>
      <c r="B224" t="s">
        <v>150</v>
      </c>
      <c r="C224" t="s">
        <v>152</v>
      </c>
      <c r="F224" t="s">
        <v>19</v>
      </c>
      <c r="G224" s="6">
        <v>1.0382220000000001E-3</v>
      </c>
      <c r="H224" s="6">
        <v>0</v>
      </c>
      <c r="I224" s="6"/>
      <c r="J224" s="6"/>
    </row>
    <row r="225" spans="1:10" x14ac:dyDescent="0.2">
      <c r="A225" t="s">
        <v>151</v>
      </c>
      <c r="B225" t="s">
        <v>150</v>
      </c>
      <c r="C225" t="s">
        <v>152</v>
      </c>
      <c r="F225" t="s">
        <v>20</v>
      </c>
      <c r="G225" s="6">
        <v>1.5371219999999999E-3</v>
      </c>
      <c r="H225" s="6">
        <v>0</v>
      </c>
      <c r="I225" s="6"/>
      <c r="J225" s="6"/>
    </row>
    <row r="226" spans="1:10" x14ac:dyDescent="0.2">
      <c r="A226" s="15" t="s">
        <v>21</v>
      </c>
      <c r="B226" s="15"/>
      <c r="C226" s="15"/>
      <c r="D226" s="15"/>
      <c r="E226" s="15"/>
      <c r="G226" s="6">
        <f>SUM(G$222:G$225)</f>
        <v>5.0522442000000001E-3</v>
      </c>
      <c r="H226" s="6">
        <f>SUM(H$222:H$225)</f>
        <v>0</v>
      </c>
      <c r="I226" s="6"/>
      <c r="J226" s="6"/>
    </row>
    <row r="227" spans="1:10" x14ac:dyDescent="0.2">
      <c r="A227" t="s">
        <v>154</v>
      </c>
      <c r="B227" t="s">
        <v>153</v>
      </c>
      <c r="C227" t="s">
        <v>155</v>
      </c>
      <c r="F227" t="s">
        <v>17</v>
      </c>
      <c r="G227" s="6">
        <v>0</v>
      </c>
      <c r="H227" s="6">
        <v>0</v>
      </c>
      <c r="I227" s="6"/>
      <c r="J227" s="6"/>
    </row>
    <row r="228" spans="1:10" x14ac:dyDescent="0.2">
      <c r="A228" t="s">
        <v>154</v>
      </c>
      <c r="B228" t="s">
        <v>153</v>
      </c>
      <c r="C228" t="s">
        <v>155</v>
      </c>
      <c r="F228" t="s">
        <v>18</v>
      </c>
      <c r="G228" s="6">
        <v>0</v>
      </c>
      <c r="H228" s="6">
        <v>0</v>
      </c>
      <c r="I228" s="6"/>
      <c r="J228" s="6"/>
    </row>
    <row r="229" spans="1:10" x14ac:dyDescent="0.2">
      <c r="A229" t="s">
        <v>154</v>
      </c>
      <c r="B229" t="s">
        <v>153</v>
      </c>
      <c r="C229" t="s">
        <v>155</v>
      </c>
      <c r="F229" t="s">
        <v>19</v>
      </c>
      <c r="G229" s="6">
        <v>0</v>
      </c>
      <c r="H229" s="6">
        <v>0</v>
      </c>
      <c r="I229" s="6"/>
      <c r="J229" s="6"/>
    </row>
    <row r="230" spans="1:10" x14ac:dyDescent="0.2">
      <c r="A230" t="s">
        <v>154</v>
      </c>
      <c r="B230" t="s">
        <v>153</v>
      </c>
      <c r="C230" t="s">
        <v>155</v>
      </c>
      <c r="F230" t="s">
        <v>20</v>
      </c>
      <c r="G230" s="6">
        <v>0</v>
      </c>
      <c r="H230" s="6">
        <v>0</v>
      </c>
      <c r="I230" s="6"/>
      <c r="J230" s="6"/>
    </row>
    <row r="231" spans="1:10" x14ac:dyDescent="0.2">
      <c r="A231" s="15" t="s">
        <v>21</v>
      </c>
      <c r="B231" s="15"/>
      <c r="C231" s="15"/>
      <c r="D231" s="15"/>
      <c r="E231" s="15"/>
      <c r="G231" s="6">
        <f>SUM(G$227:G$230)</f>
        <v>0</v>
      </c>
      <c r="H231" s="6">
        <f>SUM(H$227:H$230)</f>
        <v>0</v>
      </c>
      <c r="I231" s="6"/>
      <c r="J231" s="6"/>
    </row>
    <row r="232" spans="1:10" x14ac:dyDescent="0.2">
      <c r="A232" t="s">
        <v>157</v>
      </c>
      <c r="B232" t="s">
        <v>156</v>
      </c>
      <c r="C232" t="s">
        <v>158</v>
      </c>
      <c r="F232" t="s">
        <v>17</v>
      </c>
      <c r="G232" s="6">
        <v>0.10613</v>
      </c>
      <c r="H232" s="6">
        <v>0</v>
      </c>
      <c r="I232" s="6"/>
      <c r="J232" s="6"/>
    </row>
    <row r="233" spans="1:10" x14ac:dyDescent="0.2">
      <c r="A233" t="s">
        <v>157</v>
      </c>
      <c r="B233" t="s">
        <v>156</v>
      </c>
      <c r="C233" t="s">
        <v>158</v>
      </c>
      <c r="F233" t="s">
        <v>18</v>
      </c>
      <c r="G233" s="6">
        <v>0.13689100000000001</v>
      </c>
      <c r="H233" s="6">
        <v>0</v>
      </c>
      <c r="I233" s="6"/>
      <c r="J233" s="6"/>
    </row>
    <row r="234" spans="1:10" x14ac:dyDescent="0.2">
      <c r="A234" t="s">
        <v>157</v>
      </c>
      <c r="B234" t="s">
        <v>156</v>
      </c>
      <c r="C234" t="s">
        <v>158</v>
      </c>
      <c r="F234" t="s">
        <v>19</v>
      </c>
      <c r="G234" s="6">
        <v>0.150168</v>
      </c>
      <c r="H234" s="6">
        <v>0</v>
      </c>
      <c r="I234" s="6"/>
      <c r="J234" s="6"/>
    </row>
    <row r="235" spans="1:10" x14ac:dyDescent="0.2">
      <c r="A235" t="s">
        <v>157</v>
      </c>
      <c r="B235" t="s">
        <v>156</v>
      </c>
      <c r="C235" t="s">
        <v>158</v>
      </c>
      <c r="F235" t="s">
        <v>20</v>
      </c>
      <c r="G235" s="6">
        <v>0.22015891799999998</v>
      </c>
      <c r="H235" s="6">
        <v>0</v>
      </c>
      <c r="I235" s="6"/>
      <c r="J235" s="6"/>
    </row>
    <row r="236" spans="1:10" x14ac:dyDescent="0.2">
      <c r="A236" s="15" t="s">
        <v>21</v>
      </c>
      <c r="B236" s="15"/>
      <c r="C236" s="15"/>
      <c r="D236" s="15"/>
      <c r="E236" s="15"/>
      <c r="G236" s="6">
        <f>SUM(G$232:G$235)</f>
        <v>0.61334791799999999</v>
      </c>
      <c r="H236" s="6">
        <f>SUM(H$232:H$235)</f>
        <v>0</v>
      </c>
      <c r="I236" s="6"/>
      <c r="J236" s="6"/>
    </row>
    <row r="237" spans="1:10" x14ac:dyDescent="0.2">
      <c r="A237" t="s">
        <v>160</v>
      </c>
      <c r="B237" t="s">
        <v>159</v>
      </c>
      <c r="C237" t="s">
        <v>161</v>
      </c>
      <c r="F237" t="s">
        <v>112</v>
      </c>
      <c r="G237" s="6">
        <v>0.19623269999999998</v>
      </c>
      <c r="H237" s="6">
        <v>0</v>
      </c>
      <c r="I237" s="6"/>
      <c r="J237" s="6"/>
    </row>
    <row r="238" spans="1:10" x14ac:dyDescent="0.2">
      <c r="A238" t="s">
        <v>160</v>
      </c>
      <c r="B238" t="s">
        <v>159</v>
      </c>
      <c r="C238" t="s">
        <v>161</v>
      </c>
      <c r="F238" t="s">
        <v>113</v>
      </c>
      <c r="G238" s="6">
        <v>0.2336820812</v>
      </c>
      <c r="H238" s="6">
        <v>0</v>
      </c>
      <c r="I238" s="6"/>
      <c r="J238" s="6"/>
    </row>
    <row r="239" spans="1:10" x14ac:dyDescent="0.2">
      <c r="A239" t="s">
        <v>160</v>
      </c>
      <c r="B239" t="s">
        <v>159</v>
      </c>
      <c r="C239" t="s">
        <v>161</v>
      </c>
      <c r="F239" t="s">
        <v>114</v>
      </c>
      <c r="G239" s="6">
        <v>0.21214</v>
      </c>
      <c r="H239" s="6">
        <v>0</v>
      </c>
      <c r="I239" s="6"/>
      <c r="J239" s="6"/>
    </row>
    <row r="240" spans="1:10" x14ac:dyDescent="0.2">
      <c r="A240" t="s">
        <v>160</v>
      </c>
      <c r="B240" t="s">
        <v>159</v>
      </c>
      <c r="C240" t="s">
        <v>161</v>
      </c>
      <c r="F240" t="s">
        <v>115</v>
      </c>
      <c r="G240" s="6">
        <v>0.23361499999999999</v>
      </c>
      <c r="H240" s="6">
        <v>0</v>
      </c>
      <c r="I240" s="6"/>
      <c r="J240" s="6"/>
    </row>
    <row r="241" spans="1:10" x14ac:dyDescent="0.2">
      <c r="A241" t="s">
        <v>160</v>
      </c>
      <c r="B241" t="s">
        <v>159</v>
      </c>
      <c r="C241" t="s">
        <v>161</v>
      </c>
      <c r="F241" t="s">
        <v>116</v>
      </c>
      <c r="G241" s="6">
        <v>0.24156</v>
      </c>
      <c r="H241" s="6">
        <v>0</v>
      </c>
      <c r="I241" s="6"/>
      <c r="J241" s="6"/>
    </row>
    <row r="242" spans="1:10" x14ac:dyDescent="0.2">
      <c r="A242" t="s">
        <v>160</v>
      </c>
      <c r="B242" t="s">
        <v>159</v>
      </c>
      <c r="C242" t="s">
        <v>161</v>
      </c>
      <c r="F242" t="s">
        <v>117</v>
      </c>
      <c r="G242" s="6">
        <v>0.26070100000000002</v>
      </c>
      <c r="H242" s="6">
        <v>0</v>
      </c>
      <c r="I242" s="6"/>
      <c r="J242" s="6"/>
    </row>
    <row r="243" spans="1:10" x14ac:dyDescent="0.2">
      <c r="A243" t="s">
        <v>160</v>
      </c>
      <c r="B243" t="s">
        <v>159</v>
      </c>
      <c r="C243" t="s">
        <v>161</v>
      </c>
      <c r="F243" t="s">
        <v>118</v>
      </c>
      <c r="G243" s="6">
        <v>0.26466598480000003</v>
      </c>
      <c r="H243" s="6">
        <v>0</v>
      </c>
      <c r="I243" s="6"/>
      <c r="J243" s="6"/>
    </row>
    <row r="244" spans="1:10" x14ac:dyDescent="0.2">
      <c r="A244" t="s">
        <v>160</v>
      </c>
      <c r="B244" t="s">
        <v>159</v>
      </c>
      <c r="C244" t="s">
        <v>161</v>
      </c>
      <c r="F244" t="s">
        <v>119</v>
      </c>
      <c r="G244" s="6">
        <v>0.2731111416</v>
      </c>
      <c r="H244" s="6">
        <v>0</v>
      </c>
      <c r="I244" s="6"/>
      <c r="J244" s="6"/>
    </row>
    <row r="245" spans="1:10" x14ac:dyDescent="0.2">
      <c r="A245" t="s">
        <v>160</v>
      </c>
      <c r="B245" t="s">
        <v>159</v>
      </c>
      <c r="C245" t="s">
        <v>161</v>
      </c>
      <c r="F245" t="s">
        <v>120</v>
      </c>
      <c r="G245" s="6">
        <v>0.26956830780000002</v>
      </c>
      <c r="H245" s="6">
        <v>0</v>
      </c>
      <c r="I245" s="6"/>
      <c r="J245" s="6"/>
    </row>
    <row r="246" spans="1:10" x14ac:dyDescent="0.2">
      <c r="A246" t="s">
        <v>160</v>
      </c>
      <c r="B246" t="s">
        <v>159</v>
      </c>
      <c r="C246" t="s">
        <v>161</v>
      </c>
      <c r="F246" t="s">
        <v>121</v>
      </c>
      <c r="G246" s="6">
        <v>0.2844727648</v>
      </c>
      <c r="H246" s="6">
        <v>0</v>
      </c>
      <c r="I246" s="6"/>
      <c r="J246" s="6"/>
    </row>
    <row r="247" spans="1:10" x14ac:dyDescent="0.2">
      <c r="A247" t="s">
        <v>160</v>
      </c>
      <c r="B247" t="s">
        <v>159</v>
      </c>
      <c r="C247" t="s">
        <v>161</v>
      </c>
      <c r="F247" t="s">
        <v>122</v>
      </c>
      <c r="G247" s="6">
        <v>0.28448018310000001</v>
      </c>
      <c r="H247" s="6">
        <v>0</v>
      </c>
      <c r="I247" s="6"/>
      <c r="J247" s="6"/>
    </row>
    <row r="248" spans="1:10" x14ac:dyDescent="0.2">
      <c r="A248" t="s">
        <v>160</v>
      </c>
      <c r="B248" t="s">
        <v>159</v>
      </c>
      <c r="C248" t="s">
        <v>161</v>
      </c>
      <c r="F248" t="s">
        <v>20</v>
      </c>
      <c r="G248" s="6">
        <v>0.28497472639999999</v>
      </c>
      <c r="H248" s="6">
        <v>0</v>
      </c>
      <c r="I248" s="6"/>
      <c r="J248" s="6"/>
    </row>
    <row r="249" spans="1:10" x14ac:dyDescent="0.2">
      <c r="A249" s="15" t="s">
        <v>21</v>
      </c>
      <c r="B249" s="15"/>
      <c r="C249" s="15"/>
      <c r="D249" s="15"/>
      <c r="E249" s="15"/>
      <c r="G249" s="6">
        <f>SUM(G$237:G$248)</f>
        <v>3.0392038896999996</v>
      </c>
      <c r="H249" s="6">
        <f>SUM(H$237:H$248)</f>
        <v>0</v>
      </c>
      <c r="I249" s="6"/>
      <c r="J249" s="6"/>
    </row>
    <row r="250" spans="1:10" x14ac:dyDescent="0.2">
      <c r="A250" t="s">
        <v>163</v>
      </c>
      <c r="B250" t="s">
        <v>162</v>
      </c>
      <c r="C250" t="s">
        <v>164</v>
      </c>
      <c r="F250" t="s">
        <v>17</v>
      </c>
      <c r="G250" s="6">
        <v>0.19772899999999999</v>
      </c>
      <c r="H250" s="6">
        <v>0</v>
      </c>
      <c r="I250" s="6"/>
      <c r="J250" s="6"/>
    </row>
    <row r="251" spans="1:10" x14ac:dyDescent="0.2">
      <c r="A251" t="s">
        <v>163</v>
      </c>
      <c r="B251" t="s">
        <v>162</v>
      </c>
      <c r="C251" t="s">
        <v>164</v>
      </c>
      <c r="F251" t="s">
        <v>18</v>
      </c>
      <c r="G251" s="6">
        <v>0.34666999999999998</v>
      </c>
      <c r="H251" s="6">
        <v>0</v>
      </c>
      <c r="I251" s="6"/>
      <c r="J251" s="6"/>
    </row>
    <row r="252" spans="1:10" x14ac:dyDescent="0.2">
      <c r="A252" t="s">
        <v>163</v>
      </c>
      <c r="B252" t="s">
        <v>162</v>
      </c>
      <c r="C252" t="s">
        <v>164</v>
      </c>
      <c r="F252" t="s">
        <v>19</v>
      </c>
      <c r="G252" s="6">
        <v>0.39470899999999998</v>
      </c>
      <c r="H252" s="6">
        <v>0</v>
      </c>
      <c r="I252" s="6"/>
      <c r="J252" s="6"/>
    </row>
    <row r="253" spans="1:10" x14ac:dyDescent="0.2">
      <c r="A253" t="s">
        <v>163</v>
      </c>
      <c r="B253" t="s">
        <v>162</v>
      </c>
      <c r="C253" t="s">
        <v>164</v>
      </c>
      <c r="F253" t="s">
        <v>20</v>
      </c>
      <c r="G253" s="6">
        <v>0.40853800000000001</v>
      </c>
      <c r="H253" s="6">
        <v>0</v>
      </c>
      <c r="I253" s="6"/>
      <c r="J253" s="6"/>
    </row>
    <row r="254" spans="1:10" x14ac:dyDescent="0.2">
      <c r="A254" s="15" t="s">
        <v>21</v>
      </c>
      <c r="B254" s="15"/>
      <c r="C254" s="15"/>
      <c r="D254" s="15"/>
      <c r="E254" s="15"/>
      <c r="G254" s="6">
        <f>SUM(G$250:G$253)</f>
        <v>1.3476459999999999</v>
      </c>
      <c r="H254" s="6">
        <f>SUM(H$250:H$253)</f>
        <v>0</v>
      </c>
      <c r="I254" s="6"/>
      <c r="J254" s="6"/>
    </row>
    <row r="255" spans="1:10" x14ac:dyDescent="0.2">
      <c r="A255" t="s">
        <v>166</v>
      </c>
      <c r="B255" t="s">
        <v>165</v>
      </c>
      <c r="C255" t="s">
        <v>167</v>
      </c>
      <c r="F255" t="s">
        <v>17</v>
      </c>
      <c r="G255" s="6">
        <v>9.1803999999999997E-2</v>
      </c>
      <c r="H255" s="6">
        <v>0</v>
      </c>
      <c r="I255" s="6"/>
      <c r="J255" s="6"/>
    </row>
    <row r="256" spans="1:10" x14ac:dyDescent="0.2">
      <c r="A256" t="s">
        <v>166</v>
      </c>
      <c r="B256" t="s">
        <v>165</v>
      </c>
      <c r="C256" t="s">
        <v>167</v>
      </c>
      <c r="F256" t="s">
        <v>18</v>
      </c>
      <c r="G256" s="6">
        <v>0.14471000000000001</v>
      </c>
      <c r="H256" s="6">
        <v>0</v>
      </c>
      <c r="I256" s="6"/>
      <c r="J256" s="6"/>
    </row>
    <row r="257" spans="1:10" x14ac:dyDescent="0.2">
      <c r="A257" t="s">
        <v>166</v>
      </c>
      <c r="B257" t="s">
        <v>165</v>
      </c>
      <c r="C257" t="s">
        <v>167</v>
      </c>
      <c r="F257" t="s">
        <v>19</v>
      </c>
      <c r="G257" s="6">
        <v>0.14318600000000001</v>
      </c>
      <c r="H257" s="6">
        <v>0</v>
      </c>
      <c r="I257" s="6"/>
      <c r="J257" s="6"/>
    </row>
    <row r="258" spans="1:10" x14ac:dyDescent="0.2">
      <c r="A258" t="s">
        <v>166</v>
      </c>
      <c r="B258" t="s">
        <v>165</v>
      </c>
      <c r="C258" t="s">
        <v>167</v>
      </c>
      <c r="F258" t="s">
        <v>20</v>
      </c>
      <c r="G258" s="6">
        <v>0.18422104900000003</v>
      </c>
      <c r="H258" s="6">
        <v>0</v>
      </c>
      <c r="I258" s="6"/>
      <c r="J258" s="6"/>
    </row>
    <row r="259" spans="1:10" x14ac:dyDescent="0.2">
      <c r="A259" s="15" t="s">
        <v>21</v>
      </c>
      <c r="B259" s="15"/>
      <c r="C259" s="15"/>
      <c r="D259" s="15"/>
      <c r="E259" s="15"/>
      <c r="G259" s="6">
        <f>SUM(G$255:G$258)</f>
        <v>0.56392104900000006</v>
      </c>
      <c r="H259" s="6">
        <f>SUM(H$255:H$258)</f>
        <v>0</v>
      </c>
      <c r="I259" s="6"/>
      <c r="J259" s="6"/>
    </row>
    <row r="260" spans="1:10" x14ac:dyDescent="0.2">
      <c r="A260" t="s">
        <v>169</v>
      </c>
      <c r="B260" t="s">
        <v>168</v>
      </c>
      <c r="C260" t="s">
        <v>170</v>
      </c>
      <c r="F260" t="s">
        <v>17</v>
      </c>
      <c r="G260" s="6">
        <v>0.122042</v>
      </c>
      <c r="H260" s="6">
        <v>0</v>
      </c>
      <c r="I260" s="6"/>
      <c r="J260" s="6"/>
    </row>
    <row r="261" spans="1:10" x14ac:dyDescent="0.2">
      <c r="A261" t="s">
        <v>169</v>
      </c>
      <c r="B261" t="s">
        <v>168</v>
      </c>
      <c r="C261" t="s">
        <v>170</v>
      </c>
      <c r="F261" t="s">
        <v>18</v>
      </c>
      <c r="G261" s="6">
        <v>0.17515900000000001</v>
      </c>
      <c r="H261" s="6">
        <v>0</v>
      </c>
      <c r="I261" s="6"/>
      <c r="J261" s="6"/>
    </row>
    <row r="262" spans="1:10" x14ac:dyDescent="0.2">
      <c r="A262" t="s">
        <v>169</v>
      </c>
      <c r="B262" t="s">
        <v>168</v>
      </c>
      <c r="C262" t="s">
        <v>170</v>
      </c>
      <c r="F262" t="s">
        <v>19</v>
      </c>
      <c r="G262" s="6">
        <v>0.165241</v>
      </c>
      <c r="H262" s="6">
        <v>0</v>
      </c>
      <c r="I262" s="6"/>
      <c r="J262" s="6"/>
    </row>
    <row r="263" spans="1:10" x14ac:dyDescent="0.2">
      <c r="A263" t="s">
        <v>169</v>
      </c>
      <c r="B263" t="s">
        <v>168</v>
      </c>
      <c r="C263" t="s">
        <v>170</v>
      </c>
      <c r="F263" t="s">
        <v>20</v>
      </c>
      <c r="G263" s="6">
        <v>0.22121259360000001</v>
      </c>
      <c r="H263" s="6">
        <v>0</v>
      </c>
      <c r="I263" s="6"/>
      <c r="J263" s="6"/>
    </row>
    <row r="264" spans="1:10" x14ac:dyDescent="0.2">
      <c r="A264" s="15" t="s">
        <v>21</v>
      </c>
      <c r="B264" s="15"/>
      <c r="C264" s="15"/>
      <c r="D264" s="15"/>
      <c r="E264" s="15"/>
      <c r="G264" s="6">
        <f>SUM(G$260:G$263)</f>
        <v>0.68365459360000003</v>
      </c>
      <c r="H264" s="6">
        <f>SUM(H$260:H$263)</f>
        <v>0</v>
      </c>
      <c r="I264" s="6"/>
      <c r="J264" s="6"/>
    </row>
    <row r="265" spans="1:10" x14ac:dyDescent="0.2">
      <c r="A265" t="s">
        <v>172</v>
      </c>
      <c r="B265" t="s">
        <v>171</v>
      </c>
      <c r="C265" t="s">
        <v>173</v>
      </c>
      <c r="F265" t="s">
        <v>17</v>
      </c>
      <c r="G265" s="6">
        <v>0.15848400000000001</v>
      </c>
      <c r="H265" s="6">
        <v>0</v>
      </c>
      <c r="I265" s="6"/>
      <c r="J265" s="6"/>
    </row>
    <row r="266" spans="1:10" x14ac:dyDescent="0.2">
      <c r="A266" t="s">
        <v>172</v>
      </c>
      <c r="B266" t="s">
        <v>171</v>
      </c>
      <c r="C266" t="s">
        <v>173</v>
      </c>
      <c r="F266" t="s">
        <v>18</v>
      </c>
      <c r="G266" s="6">
        <v>0.26289600000000002</v>
      </c>
      <c r="H266" s="6">
        <v>0</v>
      </c>
      <c r="I266" s="6"/>
      <c r="J266" s="6"/>
    </row>
    <row r="267" spans="1:10" x14ac:dyDescent="0.2">
      <c r="A267" t="s">
        <v>172</v>
      </c>
      <c r="B267" t="s">
        <v>171</v>
      </c>
      <c r="C267" t="s">
        <v>173</v>
      </c>
      <c r="F267" t="s">
        <v>19</v>
      </c>
      <c r="G267" s="6">
        <v>0.238455</v>
      </c>
      <c r="H267" s="6">
        <v>0</v>
      </c>
      <c r="I267" s="6"/>
      <c r="J267" s="6"/>
    </row>
    <row r="268" spans="1:10" x14ac:dyDescent="0.2">
      <c r="A268" t="s">
        <v>172</v>
      </c>
      <c r="B268" t="s">
        <v>171</v>
      </c>
      <c r="C268" t="s">
        <v>173</v>
      </c>
      <c r="F268" t="s">
        <v>20</v>
      </c>
      <c r="G268" s="6">
        <v>0.39773238839999997</v>
      </c>
      <c r="H268" s="6">
        <v>0</v>
      </c>
      <c r="I268" s="6"/>
      <c r="J268" s="6"/>
    </row>
    <row r="269" spans="1:10" x14ac:dyDescent="0.2">
      <c r="A269" s="15" t="s">
        <v>21</v>
      </c>
      <c r="B269" s="15"/>
      <c r="C269" s="15"/>
      <c r="D269" s="15"/>
      <c r="E269" s="15"/>
      <c r="G269" s="6">
        <f>SUM(G$265:G$268)</f>
        <v>1.0575673884000001</v>
      </c>
      <c r="H269" s="6">
        <f>SUM(H$265:H$268)</f>
        <v>0</v>
      </c>
      <c r="I269" s="6"/>
      <c r="J269" s="6"/>
    </row>
    <row r="270" spans="1:10" x14ac:dyDescent="0.2">
      <c r="A270" t="s">
        <v>175</v>
      </c>
      <c r="B270" t="s">
        <v>174</v>
      </c>
      <c r="C270" t="s">
        <v>176</v>
      </c>
      <c r="F270" t="s">
        <v>17</v>
      </c>
      <c r="G270" s="6">
        <v>6.0225210599999995E-2</v>
      </c>
      <c r="H270" s="6">
        <v>0</v>
      </c>
      <c r="I270" s="6"/>
      <c r="J270" s="6"/>
    </row>
    <row r="271" spans="1:10" x14ac:dyDescent="0.2">
      <c r="A271" t="s">
        <v>175</v>
      </c>
      <c r="B271" t="s">
        <v>174</v>
      </c>
      <c r="C271" t="s">
        <v>176</v>
      </c>
      <c r="F271" t="s">
        <v>18</v>
      </c>
      <c r="G271" s="6">
        <v>3.1837972699999995E-2</v>
      </c>
      <c r="H271" s="6">
        <v>0</v>
      </c>
      <c r="I271" s="6"/>
      <c r="J271" s="6"/>
    </row>
    <row r="272" spans="1:10" x14ac:dyDescent="0.2">
      <c r="A272" t="s">
        <v>175</v>
      </c>
      <c r="B272" t="s">
        <v>174</v>
      </c>
      <c r="C272" t="s">
        <v>176</v>
      </c>
      <c r="F272" t="s">
        <v>19</v>
      </c>
      <c r="G272" s="6">
        <v>1.20720693E-2</v>
      </c>
      <c r="H272" s="6">
        <v>0</v>
      </c>
      <c r="I272" s="6"/>
      <c r="J272" s="6"/>
    </row>
    <row r="273" spans="1:10" x14ac:dyDescent="0.2">
      <c r="A273" t="s">
        <v>175</v>
      </c>
      <c r="B273" t="s">
        <v>174</v>
      </c>
      <c r="C273" t="s">
        <v>176</v>
      </c>
      <c r="F273" t="s">
        <v>20</v>
      </c>
      <c r="G273" s="6">
        <v>2.2421658000000004E-2</v>
      </c>
      <c r="H273" s="6">
        <v>0</v>
      </c>
      <c r="I273" s="6"/>
      <c r="J273" s="6"/>
    </row>
    <row r="274" spans="1:10" x14ac:dyDescent="0.2">
      <c r="A274" s="15" t="s">
        <v>21</v>
      </c>
      <c r="B274" s="15"/>
      <c r="C274" s="15"/>
      <c r="D274" s="15"/>
      <c r="E274" s="15"/>
      <c r="G274" s="6">
        <f>SUM(G$270:G$273)</f>
        <v>0.12655691059999999</v>
      </c>
      <c r="H274" s="6">
        <f>SUM(H$270:H$273)</f>
        <v>0</v>
      </c>
      <c r="I274" s="6"/>
      <c r="J274" s="6"/>
    </row>
    <row r="275" spans="1:10" x14ac:dyDescent="0.2">
      <c r="A275" t="s">
        <v>178</v>
      </c>
      <c r="B275" t="s">
        <v>177</v>
      </c>
      <c r="C275" t="s">
        <v>179</v>
      </c>
      <c r="F275" t="s">
        <v>17</v>
      </c>
      <c r="G275" s="6">
        <v>0</v>
      </c>
      <c r="H275" s="6">
        <v>0</v>
      </c>
      <c r="I275" s="6"/>
      <c r="J275" s="6"/>
    </row>
    <row r="276" spans="1:10" x14ac:dyDescent="0.2">
      <c r="A276" t="s">
        <v>178</v>
      </c>
      <c r="B276" t="s">
        <v>177</v>
      </c>
      <c r="C276" t="s">
        <v>179</v>
      </c>
      <c r="F276" t="s">
        <v>18</v>
      </c>
      <c r="G276" s="6">
        <v>0</v>
      </c>
      <c r="H276" s="6">
        <v>0</v>
      </c>
      <c r="I276" s="6"/>
      <c r="J276" s="6"/>
    </row>
    <row r="277" spans="1:10" x14ac:dyDescent="0.2">
      <c r="A277" t="s">
        <v>178</v>
      </c>
      <c r="B277" t="s">
        <v>177</v>
      </c>
      <c r="C277" t="s">
        <v>179</v>
      </c>
      <c r="F277" t="s">
        <v>19</v>
      </c>
      <c r="G277" s="6">
        <v>0</v>
      </c>
      <c r="H277" s="6">
        <v>0</v>
      </c>
      <c r="I277" s="6"/>
      <c r="J277" s="6"/>
    </row>
    <row r="278" spans="1:10" x14ac:dyDescent="0.2">
      <c r="A278" t="s">
        <v>178</v>
      </c>
      <c r="B278" t="s">
        <v>177</v>
      </c>
      <c r="C278" t="s">
        <v>179</v>
      </c>
      <c r="F278" t="s">
        <v>20</v>
      </c>
      <c r="G278" s="6">
        <v>7.8222E-2</v>
      </c>
      <c r="H278" s="6">
        <v>0</v>
      </c>
      <c r="I278" s="6"/>
      <c r="J278" s="6"/>
    </row>
    <row r="279" spans="1:10" x14ac:dyDescent="0.2">
      <c r="A279" s="15" t="s">
        <v>21</v>
      </c>
      <c r="B279" s="15"/>
      <c r="C279" s="15"/>
      <c r="D279" s="15"/>
      <c r="E279" s="15"/>
      <c r="G279" s="6">
        <f>SUM(G$275:G$278)</f>
        <v>7.8222E-2</v>
      </c>
      <c r="H279" s="6">
        <f>SUM(H$275:H$278)</f>
        <v>0</v>
      </c>
      <c r="I279" s="6"/>
      <c r="J279" s="6"/>
    </row>
    <row r="280" spans="1:10" x14ac:dyDescent="0.2">
      <c r="A280" t="s">
        <v>181</v>
      </c>
      <c r="B280" t="s">
        <v>180</v>
      </c>
      <c r="C280" t="s">
        <v>182</v>
      </c>
      <c r="F280" t="s">
        <v>17</v>
      </c>
      <c r="G280" s="6">
        <v>0</v>
      </c>
      <c r="H280" s="6">
        <v>0</v>
      </c>
      <c r="I280" s="6"/>
      <c r="J280" s="6"/>
    </row>
    <row r="281" spans="1:10" x14ac:dyDescent="0.2">
      <c r="A281" t="s">
        <v>181</v>
      </c>
      <c r="B281" t="s">
        <v>180</v>
      </c>
      <c r="C281" t="s">
        <v>182</v>
      </c>
      <c r="F281" t="s">
        <v>18</v>
      </c>
      <c r="G281" s="6">
        <v>0</v>
      </c>
      <c r="H281" s="6">
        <v>0</v>
      </c>
      <c r="I281" s="6"/>
      <c r="J281" s="6"/>
    </row>
    <row r="282" spans="1:10" x14ac:dyDescent="0.2">
      <c r="A282" t="s">
        <v>181</v>
      </c>
      <c r="B282" t="s">
        <v>180</v>
      </c>
      <c r="C282" t="s">
        <v>182</v>
      </c>
      <c r="F282" t="s">
        <v>19</v>
      </c>
      <c r="G282" s="6">
        <v>0</v>
      </c>
      <c r="H282" s="6">
        <v>0</v>
      </c>
      <c r="I282" s="6"/>
      <c r="J282" s="6"/>
    </row>
    <row r="283" spans="1:10" x14ac:dyDescent="0.2">
      <c r="A283" t="s">
        <v>181</v>
      </c>
      <c r="B283" t="s">
        <v>180</v>
      </c>
      <c r="C283" t="s">
        <v>182</v>
      </c>
      <c r="F283" t="s">
        <v>20</v>
      </c>
      <c r="G283" s="6">
        <v>0.11814</v>
      </c>
      <c r="H283" s="6">
        <v>0</v>
      </c>
      <c r="I283" s="6"/>
      <c r="J283" s="6"/>
    </row>
    <row r="284" spans="1:10" x14ac:dyDescent="0.2">
      <c r="A284" s="15" t="s">
        <v>21</v>
      </c>
      <c r="B284" s="15"/>
      <c r="C284" s="15"/>
      <c r="D284" s="15"/>
      <c r="E284" s="15"/>
      <c r="G284" s="6">
        <f>SUM(G$280:G$283)</f>
        <v>0.11814</v>
      </c>
      <c r="H284" s="6">
        <f>SUM(H$280:H$283)</f>
        <v>0</v>
      </c>
      <c r="I284" s="6"/>
      <c r="J284" s="6"/>
    </row>
    <row r="285" spans="1:10" x14ac:dyDescent="0.2">
      <c r="A285" t="s">
        <v>184</v>
      </c>
      <c r="B285" t="s">
        <v>183</v>
      </c>
      <c r="C285" t="s">
        <v>185</v>
      </c>
      <c r="F285" t="s">
        <v>17</v>
      </c>
      <c r="G285" s="6">
        <v>0</v>
      </c>
      <c r="H285" s="6">
        <v>0</v>
      </c>
      <c r="I285" s="6"/>
      <c r="J285" s="6"/>
    </row>
    <row r="286" spans="1:10" x14ac:dyDescent="0.2">
      <c r="A286" t="s">
        <v>184</v>
      </c>
      <c r="B286" t="s">
        <v>183</v>
      </c>
      <c r="C286" t="s">
        <v>185</v>
      </c>
      <c r="F286" t="s">
        <v>18</v>
      </c>
      <c r="G286" s="6">
        <v>0</v>
      </c>
      <c r="H286" s="6">
        <v>0</v>
      </c>
      <c r="I286" s="6"/>
      <c r="J286" s="6"/>
    </row>
    <row r="287" spans="1:10" x14ac:dyDescent="0.2">
      <c r="A287" t="s">
        <v>184</v>
      </c>
      <c r="B287" t="s">
        <v>183</v>
      </c>
      <c r="C287" t="s">
        <v>185</v>
      </c>
      <c r="F287" t="s">
        <v>19</v>
      </c>
      <c r="G287" s="6">
        <v>0</v>
      </c>
      <c r="H287" s="6">
        <v>0</v>
      </c>
      <c r="I287" s="6"/>
      <c r="J287" s="6"/>
    </row>
    <row r="288" spans="1:10" x14ac:dyDescent="0.2">
      <c r="A288" t="s">
        <v>184</v>
      </c>
      <c r="B288" t="s">
        <v>183</v>
      </c>
      <c r="C288" t="s">
        <v>185</v>
      </c>
      <c r="F288" t="s">
        <v>20</v>
      </c>
      <c r="G288" s="6">
        <v>0.21673400000000001</v>
      </c>
      <c r="H288" s="6">
        <v>0</v>
      </c>
      <c r="I288" s="6"/>
      <c r="J288" s="6"/>
    </row>
    <row r="289" spans="1:10" x14ac:dyDescent="0.2">
      <c r="A289" s="15" t="s">
        <v>21</v>
      </c>
      <c r="B289" s="15"/>
      <c r="C289" s="15"/>
      <c r="D289" s="15"/>
      <c r="E289" s="15"/>
      <c r="G289" s="6">
        <f>SUM(G$285:G$288)</f>
        <v>0.21673400000000001</v>
      </c>
      <c r="H289" s="6">
        <f>SUM(H$285:H$288)</f>
        <v>0</v>
      </c>
      <c r="I289" s="6"/>
      <c r="J289" s="6"/>
    </row>
    <row r="290" spans="1:10" x14ac:dyDescent="0.2">
      <c r="A290" t="s">
        <v>187</v>
      </c>
      <c r="B290" t="s">
        <v>186</v>
      </c>
      <c r="C290" t="s">
        <v>188</v>
      </c>
      <c r="F290" t="s">
        <v>17</v>
      </c>
      <c r="G290" s="6">
        <v>0.246974</v>
      </c>
      <c r="H290" s="6">
        <v>0</v>
      </c>
      <c r="I290" s="6"/>
      <c r="J290" s="6"/>
    </row>
    <row r="291" spans="1:10" x14ac:dyDescent="0.2">
      <c r="A291" t="s">
        <v>187</v>
      </c>
      <c r="B291" t="s">
        <v>186</v>
      </c>
      <c r="C291" t="s">
        <v>188</v>
      </c>
      <c r="F291" t="s">
        <v>18</v>
      </c>
      <c r="G291" s="6">
        <v>0.33978700000000001</v>
      </c>
      <c r="H291" s="6">
        <v>0</v>
      </c>
      <c r="I291" s="6"/>
      <c r="J291" s="6"/>
    </row>
    <row r="292" spans="1:10" x14ac:dyDescent="0.2">
      <c r="A292" t="s">
        <v>187</v>
      </c>
      <c r="B292" t="s">
        <v>186</v>
      </c>
      <c r="C292" t="s">
        <v>188</v>
      </c>
      <c r="F292" t="s">
        <v>19</v>
      </c>
      <c r="G292" s="6">
        <v>0.343858</v>
      </c>
      <c r="H292" s="6">
        <v>0</v>
      </c>
      <c r="I292" s="6"/>
      <c r="J292" s="6"/>
    </row>
    <row r="293" spans="1:10" x14ac:dyDescent="0.2">
      <c r="A293" t="s">
        <v>187</v>
      </c>
      <c r="B293" t="s">
        <v>186</v>
      </c>
      <c r="C293" t="s">
        <v>188</v>
      </c>
      <c r="F293" t="s">
        <v>20</v>
      </c>
      <c r="G293" s="6">
        <v>0.37388576639999999</v>
      </c>
      <c r="H293" s="6">
        <v>0</v>
      </c>
      <c r="I293" s="6"/>
      <c r="J293" s="6"/>
    </row>
    <row r="294" spans="1:10" x14ac:dyDescent="0.2">
      <c r="A294" s="15" t="s">
        <v>21</v>
      </c>
      <c r="B294" s="15"/>
      <c r="C294" s="15"/>
      <c r="D294" s="15"/>
      <c r="E294" s="15"/>
      <c r="G294" s="6">
        <f>SUM(G$290:G$293)</f>
        <v>1.3045047664</v>
      </c>
      <c r="H294" s="6">
        <f>SUM(H$290:H$293)</f>
        <v>0</v>
      </c>
      <c r="I294" s="6"/>
      <c r="J294" s="6"/>
    </row>
    <row r="295" spans="1:10" x14ac:dyDescent="0.2">
      <c r="A295" t="s">
        <v>190</v>
      </c>
      <c r="B295" t="s">
        <v>189</v>
      </c>
      <c r="C295" t="s">
        <v>191</v>
      </c>
      <c r="F295" t="s">
        <v>17</v>
      </c>
      <c r="G295" s="6">
        <v>8.2591999999999999E-2</v>
      </c>
      <c r="H295" s="6">
        <v>0</v>
      </c>
      <c r="I295" s="6"/>
      <c r="J295" s="6"/>
    </row>
    <row r="296" spans="1:10" x14ac:dyDescent="0.2">
      <c r="A296" t="s">
        <v>190</v>
      </c>
      <c r="B296" t="s">
        <v>189</v>
      </c>
      <c r="C296" t="s">
        <v>191</v>
      </c>
      <c r="F296" t="s">
        <v>18</v>
      </c>
      <c r="G296" s="6">
        <v>0.13265399999999999</v>
      </c>
      <c r="H296" s="6">
        <v>0</v>
      </c>
      <c r="I296" s="6"/>
      <c r="J296" s="6"/>
    </row>
    <row r="297" spans="1:10" x14ac:dyDescent="0.2">
      <c r="A297" t="s">
        <v>190</v>
      </c>
      <c r="B297" t="s">
        <v>189</v>
      </c>
      <c r="C297" t="s">
        <v>191</v>
      </c>
      <c r="F297" t="s">
        <v>19</v>
      </c>
      <c r="G297" s="6">
        <v>0.17628199999999999</v>
      </c>
      <c r="H297" s="6">
        <v>0</v>
      </c>
      <c r="I297" s="6"/>
      <c r="J297" s="6"/>
    </row>
    <row r="298" spans="1:10" x14ac:dyDescent="0.2">
      <c r="A298" t="s">
        <v>190</v>
      </c>
      <c r="B298" t="s">
        <v>189</v>
      </c>
      <c r="C298" t="s">
        <v>191</v>
      </c>
      <c r="F298" t="s">
        <v>20</v>
      </c>
      <c r="G298" s="6">
        <v>0.20506286700000001</v>
      </c>
      <c r="H298" s="6">
        <v>0</v>
      </c>
      <c r="I298" s="6"/>
      <c r="J298" s="6"/>
    </row>
    <row r="299" spans="1:10" x14ac:dyDescent="0.2">
      <c r="A299" s="15" t="s">
        <v>21</v>
      </c>
      <c r="B299" s="15"/>
      <c r="C299" s="15"/>
      <c r="D299" s="15"/>
      <c r="E299" s="15"/>
      <c r="G299" s="6">
        <f>SUM(G$295:G$298)</f>
        <v>0.59659086699999997</v>
      </c>
      <c r="H299" s="6">
        <f>SUM(H$295:H$298)</f>
        <v>0</v>
      </c>
      <c r="I299" s="6"/>
      <c r="J299" s="6"/>
    </row>
    <row r="300" spans="1:10" x14ac:dyDescent="0.2">
      <c r="A300" t="s">
        <v>193</v>
      </c>
      <c r="B300" t="s">
        <v>192</v>
      </c>
      <c r="C300" t="s">
        <v>194</v>
      </c>
      <c r="F300" t="s">
        <v>17</v>
      </c>
      <c r="G300" s="6">
        <v>0.12338300000000001</v>
      </c>
      <c r="H300" s="6">
        <v>0</v>
      </c>
      <c r="I300" s="6"/>
      <c r="J300" s="6"/>
    </row>
    <row r="301" spans="1:10" x14ac:dyDescent="0.2">
      <c r="A301" t="s">
        <v>193</v>
      </c>
      <c r="B301" t="s">
        <v>192</v>
      </c>
      <c r="C301" t="s">
        <v>194</v>
      </c>
      <c r="F301" t="s">
        <v>18</v>
      </c>
      <c r="G301" s="6">
        <v>0.12414799999999999</v>
      </c>
      <c r="H301" s="6">
        <v>0</v>
      </c>
      <c r="I301" s="6"/>
      <c r="J301" s="6"/>
    </row>
    <row r="302" spans="1:10" x14ac:dyDescent="0.2">
      <c r="A302" t="s">
        <v>193</v>
      </c>
      <c r="B302" t="s">
        <v>192</v>
      </c>
      <c r="C302" t="s">
        <v>194</v>
      </c>
      <c r="F302" t="s">
        <v>19</v>
      </c>
      <c r="G302" s="6">
        <v>0.13633400000000001</v>
      </c>
      <c r="H302" s="6">
        <v>0</v>
      </c>
      <c r="I302" s="6"/>
      <c r="J302" s="6"/>
    </row>
    <row r="303" spans="1:10" x14ac:dyDescent="0.2">
      <c r="A303" t="s">
        <v>193</v>
      </c>
      <c r="B303" t="s">
        <v>192</v>
      </c>
      <c r="C303" t="s">
        <v>194</v>
      </c>
      <c r="F303" t="s">
        <v>20</v>
      </c>
      <c r="G303" s="6">
        <v>0.16799073379999999</v>
      </c>
      <c r="H303" s="6">
        <v>0</v>
      </c>
      <c r="I303" s="6"/>
      <c r="J303" s="6"/>
    </row>
    <row r="304" spans="1:10" x14ac:dyDescent="0.2">
      <c r="A304" s="15" t="s">
        <v>21</v>
      </c>
      <c r="B304" s="15"/>
      <c r="C304" s="15"/>
      <c r="D304" s="15"/>
      <c r="E304" s="15"/>
      <c r="G304" s="6">
        <f>SUM(G$300:G$303)</f>
        <v>0.55185573379999997</v>
      </c>
      <c r="H304" s="6">
        <f>SUM(H$300:H$303)</f>
        <v>0</v>
      </c>
      <c r="I304" s="6"/>
      <c r="J304" s="6"/>
    </row>
    <row r="305" spans="1:10" x14ac:dyDescent="0.2">
      <c r="A305" t="s">
        <v>196</v>
      </c>
      <c r="B305" t="s">
        <v>195</v>
      </c>
      <c r="C305" t="s">
        <v>197</v>
      </c>
      <c r="F305" t="s">
        <v>17</v>
      </c>
      <c r="G305" s="6">
        <v>0.27377099999999999</v>
      </c>
      <c r="H305" s="6">
        <v>0</v>
      </c>
      <c r="I305" s="6"/>
      <c r="J305" s="6"/>
    </row>
    <row r="306" spans="1:10" x14ac:dyDescent="0.2">
      <c r="A306" t="s">
        <v>196</v>
      </c>
      <c r="B306" t="s">
        <v>195</v>
      </c>
      <c r="C306" t="s">
        <v>197</v>
      </c>
      <c r="F306" t="s">
        <v>18</v>
      </c>
      <c r="G306" s="6">
        <v>0.37531500000000001</v>
      </c>
      <c r="H306" s="6">
        <v>0</v>
      </c>
      <c r="I306" s="6"/>
      <c r="J306" s="6"/>
    </row>
    <row r="307" spans="1:10" x14ac:dyDescent="0.2">
      <c r="A307" t="s">
        <v>196</v>
      </c>
      <c r="B307" t="s">
        <v>195</v>
      </c>
      <c r="C307" t="s">
        <v>197</v>
      </c>
      <c r="F307" t="s">
        <v>19</v>
      </c>
      <c r="G307" s="6">
        <v>0.49296299999999998</v>
      </c>
      <c r="H307" s="6">
        <v>0</v>
      </c>
      <c r="I307" s="6"/>
      <c r="J307" s="6"/>
    </row>
    <row r="308" spans="1:10" x14ac:dyDescent="0.2">
      <c r="A308" t="s">
        <v>196</v>
      </c>
      <c r="B308" t="s">
        <v>195</v>
      </c>
      <c r="C308" t="s">
        <v>197</v>
      </c>
      <c r="F308" t="s">
        <v>20</v>
      </c>
      <c r="G308" s="6">
        <v>0.57098976479999997</v>
      </c>
      <c r="H308" s="6">
        <v>0</v>
      </c>
      <c r="I308" s="6"/>
      <c r="J308" s="6"/>
    </row>
    <row r="309" spans="1:10" x14ac:dyDescent="0.2">
      <c r="A309" s="15" t="s">
        <v>21</v>
      </c>
      <c r="B309" s="15"/>
      <c r="C309" s="15"/>
      <c r="D309" s="15"/>
      <c r="E309" s="15"/>
      <c r="G309" s="6">
        <f>SUM(G$305:G$308)</f>
        <v>1.7130387648000001</v>
      </c>
      <c r="H309" s="6">
        <f>SUM(H$305:H$308)</f>
        <v>0</v>
      </c>
      <c r="I309" s="6"/>
      <c r="J309" s="6"/>
    </row>
    <row r="310" spans="1:10" x14ac:dyDescent="0.2">
      <c r="A310" t="s">
        <v>199</v>
      </c>
      <c r="B310" t="s">
        <v>198</v>
      </c>
      <c r="C310" t="s">
        <v>200</v>
      </c>
      <c r="F310" t="s">
        <v>17</v>
      </c>
      <c r="G310" s="6">
        <v>0</v>
      </c>
      <c r="H310" s="6">
        <v>0</v>
      </c>
      <c r="I310" s="6"/>
      <c r="J310" s="6"/>
    </row>
    <row r="311" spans="1:10" x14ac:dyDescent="0.2">
      <c r="A311" t="s">
        <v>199</v>
      </c>
      <c r="B311" t="s">
        <v>198</v>
      </c>
      <c r="C311" t="s">
        <v>200</v>
      </c>
      <c r="F311" t="s">
        <v>18</v>
      </c>
      <c r="G311" s="6">
        <v>0</v>
      </c>
      <c r="H311" s="6">
        <v>0</v>
      </c>
      <c r="I311" s="6"/>
      <c r="J311" s="6"/>
    </row>
    <row r="312" spans="1:10" x14ac:dyDescent="0.2">
      <c r="A312" t="s">
        <v>199</v>
      </c>
      <c r="B312" t="s">
        <v>198</v>
      </c>
      <c r="C312" t="s">
        <v>200</v>
      </c>
      <c r="F312" t="s">
        <v>19</v>
      </c>
      <c r="G312" s="6">
        <v>1.5506000000000001E-2</v>
      </c>
      <c r="H312" s="6">
        <v>0</v>
      </c>
      <c r="I312" s="6"/>
      <c r="J312" s="6"/>
    </row>
    <row r="313" spans="1:10" x14ac:dyDescent="0.2">
      <c r="A313" t="s">
        <v>199</v>
      </c>
      <c r="B313" t="s">
        <v>198</v>
      </c>
      <c r="C313" t="s">
        <v>200</v>
      </c>
      <c r="F313" t="s">
        <v>20</v>
      </c>
      <c r="G313" s="6">
        <v>0.114105</v>
      </c>
      <c r="H313" s="6">
        <v>0</v>
      </c>
      <c r="I313" s="6"/>
      <c r="J313" s="6"/>
    </row>
    <row r="314" spans="1:10" x14ac:dyDescent="0.2">
      <c r="A314" s="15" t="s">
        <v>21</v>
      </c>
      <c r="B314" s="15"/>
      <c r="C314" s="15"/>
      <c r="D314" s="15"/>
      <c r="E314" s="15"/>
      <c r="G314" s="6">
        <f>SUM(G$310:G$313)</f>
        <v>0.129611</v>
      </c>
      <c r="H314" s="6">
        <f>SUM(H$310:H$313)</f>
        <v>0</v>
      </c>
      <c r="I314" s="6"/>
      <c r="J314" s="6"/>
    </row>
    <row r="315" spans="1:10" x14ac:dyDescent="0.2">
      <c r="A315" t="s">
        <v>202</v>
      </c>
      <c r="B315" t="s">
        <v>201</v>
      </c>
      <c r="C315" t="s">
        <v>203</v>
      </c>
      <c r="F315" t="s">
        <v>17</v>
      </c>
      <c r="G315" s="6">
        <v>7.1400000000000005E-2</v>
      </c>
      <c r="H315" s="6">
        <v>0</v>
      </c>
      <c r="I315" s="6"/>
      <c r="J315" s="6"/>
    </row>
    <row r="316" spans="1:10" x14ac:dyDescent="0.2">
      <c r="A316" t="s">
        <v>202</v>
      </c>
      <c r="B316" t="s">
        <v>201</v>
      </c>
      <c r="C316" t="s">
        <v>203</v>
      </c>
      <c r="F316" t="s">
        <v>18</v>
      </c>
      <c r="G316" s="6">
        <v>0.117757</v>
      </c>
      <c r="H316" s="6">
        <v>0</v>
      </c>
      <c r="I316" s="6"/>
      <c r="J316" s="6"/>
    </row>
    <row r="317" spans="1:10" x14ac:dyDescent="0.2">
      <c r="A317" t="s">
        <v>202</v>
      </c>
      <c r="B317" t="s">
        <v>201</v>
      </c>
      <c r="C317" t="s">
        <v>203</v>
      </c>
      <c r="F317" t="s">
        <v>19</v>
      </c>
      <c r="G317" s="6">
        <v>0.126753</v>
      </c>
      <c r="H317" s="6">
        <v>0</v>
      </c>
      <c r="I317" s="6"/>
      <c r="J317" s="6"/>
    </row>
    <row r="318" spans="1:10" x14ac:dyDescent="0.2">
      <c r="A318" t="s">
        <v>202</v>
      </c>
      <c r="B318" t="s">
        <v>201</v>
      </c>
      <c r="C318" t="s">
        <v>203</v>
      </c>
      <c r="F318" t="s">
        <v>20</v>
      </c>
      <c r="G318" s="6">
        <v>0.21074909249999998</v>
      </c>
      <c r="H318" s="6">
        <v>0</v>
      </c>
      <c r="I318" s="6"/>
      <c r="J318" s="6"/>
    </row>
    <row r="319" spans="1:10" x14ac:dyDescent="0.2">
      <c r="A319" s="15" t="s">
        <v>21</v>
      </c>
      <c r="B319" s="15"/>
      <c r="C319" s="15"/>
      <c r="D319" s="15"/>
      <c r="E319" s="15"/>
      <c r="G319" s="6">
        <f>SUM(G$315:G$318)</f>
        <v>0.52665909249999998</v>
      </c>
      <c r="H319" s="6">
        <f>SUM(H$315:H$318)</f>
        <v>0</v>
      </c>
      <c r="I319" s="6"/>
      <c r="J319" s="6"/>
    </row>
    <row r="320" spans="1:10" x14ac:dyDescent="0.2">
      <c r="A320" t="s">
        <v>205</v>
      </c>
      <c r="B320" t="s">
        <v>204</v>
      </c>
      <c r="C320" t="s">
        <v>206</v>
      </c>
      <c r="F320" t="s">
        <v>17</v>
      </c>
      <c r="G320" s="6">
        <v>0.14659700000000001</v>
      </c>
      <c r="H320" s="6">
        <v>0</v>
      </c>
      <c r="I320" s="6"/>
      <c r="J320" s="6"/>
    </row>
    <row r="321" spans="1:10" x14ac:dyDescent="0.2">
      <c r="A321" t="s">
        <v>205</v>
      </c>
      <c r="B321" t="s">
        <v>204</v>
      </c>
      <c r="C321" t="s">
        <v>206</v>
      </c>
      <c r="F321" t="s">
        <v>18</v>
      </c>
      <c r="G321" s="6">
        <v>0.24140500000000001</v>
      </c>
      <c r="H321" s="6">
        <v>0</v>
      </c>
      <c r="I321" s="6"/>
      <c r="J321" s="6"/>
    </row>
    <row r="322" spans="1:10" x14ac:dyDescent="0.2">
      <c r="A322" t="s">
        <v>205</v>
      </c>
      <c r="B322" t="s">
        <v>204</v>
      </c>
      <c r="C322" t="s">
        <v>206</v>
      </c>
      <c r="F322" t="s">
        <v>19</v>
      </c>
      <c r="G322" s="6">
        <v>0.26057501980000003</v>
      </c>
      <c r="H322" s="6">
        <v>0</v>
      </c>
      <c r="I322" s="6"/>
      <c r="J322" s="6"/>
    </row>
    <row r="323" spans="1:10" x14ac:dyDescent="0.2">
      <c r="A323" t="s">
        <v>205</v>
      </c>
      <c r="B323" t="s">
        <v>204</v>
      </c>
      <c r="C323" t="s">
        <v>206</v>
      </c>
      <c r="F323" t="s">
        <v>20</v>
      </c>
      <c r="G323" s="6">
        <v>0.29034501629999998</v>
      </c>
      <c r="H323" s="6">
        <v>0</v>
      </c>
      <c r="I323" s="6"/>
      <c r="J323" s="6"/>
    </row>
    <row r="324" spans="1:10" x14ac:dyDescent="0.2">
      <c r="A324" s="15" t="s">
        <v>21</v>
      </c>
      <c r="B324" s="15"/>
      <c r="C324" s="15"/>
      <c r="D324" s="15"/>
      <c r="E324" s="15"/>
      <c r="G324" s="6">
        <f>SUM(G$320:G$323)</f>
        <v>0.93892203610000002</v>
      </c>
      <c r="H324" s="6">
        <f>SUM(H$320:H$323)</f>
        <v>0</v>
      </c>
      <c r="I324" s="6"/>
      <c r="J324" s="6"/>
    </row>
    <row r="325" spans="1:10" x14ac:dyDescent="0.2">
      <c r="A325" t="s">
        <v>208</v>
      </c>
      <c r="B325" t="s">
        <v>207</v>
      </c>
      <c r="C325" t="s">
        <v>209</v>
      </c>
      <c r="F325" t="s">
        <v>17</v>
      </c>
      <c r="G325" s="6">
        <v>0</v>
      </c>
      <c r="H325" s="6">
        <v>0</v>
      </c>
      <c r="I325" s="6"/>
      <c r="J325" s="6"/>
    </row>
    <row r="326" spans="1:10" x14ac:dyDescent="0.2">
      <c r="A326" t="s">
        <v>208</v>
      </c>
      <c r="B326" t="s">
        <v>207</v>
      </c>
      <c r="C326" t="s">
        <v>209</v>
      </c>
      <c r="F326" t="s">
        <v>18</v>
      </c>
      <c r="G326" s="6">
        <v>2.0420264E-2</v>
      </c>
      <c r="H326" s="6">
        <v>0</v>
      </c>
      <c r="I326" s="6"/>
      <c r="J326" s="6"/>
    </row>
    <row r="327" spans="1:10" x14ac:dyDescent="0.2">
      <c r="A327" t="s">
        <v>208</v>
      </c>
      <c r="B327" t="s">
        <v>207</v>
      </c>
      <c r="C327" t="s">
        <v>209</v>
      </c>
      <c r="F327" t="s">
        <v>19</v>
      </c>
      <c r="G327" s="6">
        <v>0</v>
      </c>
      <c r="H327" s="6">
        <v>0</v>
      </c>
      <c r="I327" s="6"/>
      <c r="J327" s="6"/>
    </row>
    <row r="328" spans="1:10" x14ac:dyDescent="0.2">
      <c r="A328" t="s">
        <v>208</v>
      </c>
      <c r="B328" t="s">
        <v>207</v>
      </c>
      <c r="C328" t="s">
        <v>209</v>
      </c>
      <c r="F328" t="s">
        <v>20</v>
      </c>
      <c r="G328" s="6">
        <v>2.9027328800000002E-2</v>
      </c>
      <c r="H328" s="6">
        <v>0</v>
      </c>
      <c r="I328" s="6"/>
      <c r="J328" s="6"/>
    </row>
    <row r="329" spans="1:10" x14ac:dyDescent="0.2">
      <c r="A329" s="15" t="s">
        <v>21</v>
      </c>
      <c r="B329" s="15"/>
      <c r="C329" s="15"/>
      <c r="D329" s="15"/>
      <c r="E329" s="15"/>
      <c r="G329" s="6">
        <f>SUM(G$325:G$328)</f>
        <v>4.9447592800000002E-2</v>
      </c>
      <c r="H329" s="6">
        <f>SUM(H$325:H$328)</f>
        <v>0</v>
      </c>
      <c r="I329" s="6"/>
      <c r="J329" s="6"/>
    </row>
    <row r="330" spans="1:10" x14ac:dyDescent="0.2">
      <c r="A330" t="s">
        <v>211</v>
      </c>
      <c r="B330" t="s">
        <v>210</v>
      </c>
      <c r="C330" t="s">
        <v>212</v>
      </c>
      <c r="F330" t="s">
        <v>17</v>
      </c>
      <c r="G330" s="6">
        <v>0.13417899999999999</v>
      </c>
      <c r="H330" s="6">
        <v>0</v>
      </c>
      <c r="I330" s="6"/>
      <c r="J330" s="6"/>
    </row>
    <row r="331" spans="1:10" x14ac:dyDescent="0.2">
      <c r="A331" t="s">
        <v>211</v>
      </c>
      <c r="B331" t="s">
        <v>210</v>
      </c>
      <c r="C331" t="s">
        <v>212</v>
      </c>
      <c r="F331" t="s">
        <v>18</v>
      </c>
      <c r="G331" s="6">
        <v>0.160908</v>
      </c>
      <c r="H331" s="6">
        <v>0</v>
      </c>
      <c r="I331" s="6"/>
      <c r="J331" s="6"/>
    </row>
    <row r="332" spans="1:10" x14ac:dyDescent="0.2">
      <c r="A332" t="s">
        <v>211</v>
      </c>
      <c r="B332" t="s">
        <v>210</v>
      </c>
      <c r="C332" t="s">
        <v>212</v>
      </c>
      <c r="F332" t="s">
        <v>19</v>
      </c>
      <c r="G332" s="6">
        <v>0.175651</v>
      </c>
      <c r="H332" s="6">
        <v>0</v>
      </c>
      <c r="I332" s="6"/>
      <c r="J332" s="6"/>
    </row>
    <row r="333" spans="1:10" x14ac:dyDescent="0.2">
      <c r="A333" t="s">
        <v>211</v>
      </c>
      <c r="B333" t="s">
        <v>210</v>
      </c>
      <c r="C333" t="s">
        <v>212</v>
      </c>
      <c r="F333" t="s">
        <v>20</v>
      </c>
      <c r="G333" s="6">
        <v>0.21680590320000001</v>
      </c>
      <c r="H333" s="6">
        <v>0</v>
      </c>
      <c r="I333" s="6"/>
      <c r="J333" s="6"/>
    </row>
    <row r="334" spans="1:10" x14ac:dyDescent="0.2">
      <c r="A334" s="15" t="s">
        <v>21</v>
      </c>
      <c r="B334" s="15"/>
      <c r="C334" s="15"/>
      <c r="D334" s="15"/>
      <c r="E334" s="15"/>
      <c r="G334" s="6">
        <f>SUM(G$330:G$333)</f>
        <v>0.68754390320000003</v>
      </c>
      <c r="H334" s="6">
        <f>SUM(H$330:H$333)</f>
        <v>0</v>
      </c>
      <c r="I334" s="6"/>
      <c r="J334" s="6"/>
    </row>
    <row r="335" spans="1:10" x14ac:dyDescent="0.2">
      <c r="A335" t="s">
        <v>214</v>
      </c>
      <c r="B335" t="s">
        <v>213</v>
      </c>
      <c r="C335" t="s">
        <v>215</v>
      </c>
      <c r="F335" t="s">
        <v>17</v>
      </c>
      <c r="G335" s="6">
        <v>0.107542</v>
      </c>
      <c r="H335" s="6">
        <v>0</v>
      </c>
      <c r="I335" s="6"/>
      <c r="J335" s="6"/>
    </row>
    <row r="336" spans="1:10" x14ac:dyDescent="0.2">
      <c r="A336" t="s">
        <v>214</v>
      </c>
      <c r="B336" t="s">
        <v>213</v>
      </c>
      <c r="C336" t="s">
        <v>215</v>
      </c>
      <c r="F336" t="s">
        <v>18</v>
      </c>
      <c r="G336" s="6">
        <v>0.12303799999999999</v>
      </c>
      <c r="H336" s="6">
        <v>0</v>
      </c>
      <c r="I336" s="6"/>
      <c r="J336" s="6"/>
    </row>
    <row r="337" spans="1:10" x14ac:dyDescent="0.2">
      <c r="A337" t="s">
        <v>214</v>
      </c>
      <c r="B337" t="s">
        <v>213</v>
      </c>
      <c r="C337" t="s">
        <v>215</v>
      </c>
      <c r="F337" t="s">
        <v>19</v>
      </c>
      <c r="G337" s="6">
        <v>0.23444599999999999</v>
      </c>
      <c r="H337" s="6">
        <v>0</v>
      </c>
      <c r="I337" s="6"/>
      <c r="J337" s="6"/>
    </row>
    <row r="338" spans="1:10" x14ac:dyDescent="0.2">
      <c r="A338" t="s">
        <v>214</v>
      </c>
      <c r="B338" t="s">
        <v>213</v>
      </c>
      <c r="C338" t="s">
        <v>215</v>
      </c>
      <c r="F338" t="s">
        <v>20</v>
      </c>
      <c r="G338" s="6">
        <v>0.24335585100000001</v>
      </c>
      <c r="H338" s="6">
        <v>0</v>
      </c>
      <c r="I338" s="6"/>
      <c r="J338" s="6"/>
    </row>
    <row r="339" spans="1:10" x14ac:dyDescent="0.2">
      <c r="A339" s="15" t="s">
        <v>21</v>
      </c>
      <c r="B339" s="15"/>
      <c r="C339" s="15"/>
      <c r="D339" s="15"/>
      <c r="E339" s="15"/>
      <c r="G339" s="6">
        <f>SUM(G$335:G$338)</f>
        <v>0.70838185099999995</v>
      </c>
      <c r="H339" s="6">
        <f>SUM(H$335:H$338)</f>
        <v>0</v>
      </c>
      <c r="I339" s="6"/>
      <c r="J339" s="6"/>
    </row>
    <row r="340" spans="1:10" x14ac:dyDescent="0.2">
      <c r="A340" t="s">
        <v>217</v>
      </c>
      <c r="B340" t="s">
        <v>216</v>
      </c>
      <c r="C340" t="s">
        <v>218</v>
      </c>
      <c r="F340" t="s">
        <v>17</v>
      </c>
      <c r="G340" s="6">
        <v>0</v>
      </c>
      <c r="H340" s="6">
        <v>0</v>
      </c>
      <c r="I340" s="6"/>
      <c r="J340" s="6"/>
    </row>
    <row r="341" spans="1:10" x14ac:dyDescent="0.2">
      <c r="A341" t="s">
        <v>217</v>
      </c>
      <c r="B341" t="s">
        <v>216</v>
      </c>
      <c r="C341" t="s">
        <v>218</v>
      </c>
      <c r="F341" t="s">
        <v>18</v>
      </c>
      <c r="G341" s="6">
        <v>0</v>
      </c>
      <c r="H341" s="6">
        <v>0</v>
      </c>
      <c r="I341" s="6"/>
      <c r="J341" s="6"/>
    </row>
    <row r="342" spans="1:10" x14ac:dyDescent="0.2">
      <c r="A342" t="s">
        <v>217</v>
      </c>
      <c r="B342" t="s">
        <v>216</v>
      </c>
      <c r="C342" t="s">
        <v>218</v>
      </c>
      <c r="F342" t="s">
        <v>19</v>
      </c>
      <c r="G342" s="6">
        <v>0</v>
      </c>
      <c r="H342" s="6">
        <v>0</v>
      </c>
      <c r="I342" s="6"/>
      <c r="J342" s="6"/>
    </row>
    <row r="343" spans="1:10" x14ac:dyDescent="0.2">
      <c r="A343" t="s">
        <v>217</v>
      </c>
      <c r="B343" t="s">
        <v>216</v>
      </c>
      <c r="C343" t="s">
        <v>218</v>
      </c>
      <c r="F343" t="s">
        <v>20</v>
      </c>
      <c r="G343" s="6">
        <v>7.0130999999999999E-2</v>
      </c>
      <c r="H343" s="6">
        <v>0</v>
      </c>
      <c r="I343" s="6"/>
      <c r="J343" s="6"/>
    </row>
    <row r="344" spans="1:10" x14ac:dyDescent="0.2">
      <c r="A344" s="15" t="s">
        <v>21</v>
      </c>
      <c r="B344" s="15"/>
      <c r="C344" s="15"/>
      <c r="D344" s="15"/>
      <c r="E344" s="15"/>
      <c r="G344" s="6">
        <f>SUM(G$340:G$343)</f>
        <v>7.0130999999999999E-2</v>
      </c>
      <c r="H344" s="6">
        <f>SUM(H$340:H$343)</f>
        <v>0</v>
      </c>
      <c r="I344" s="6"/>
      <c r="J344" s="6"/>
    </row>
    <row r="345" spans="1:10" x14ac:dyDescent="0.2">
      <c r="A345" t="s">
        <v>220</v>
      </c>
      <c r="B345" t="s">
        <v>219</v>
      </c>
      <c r="C345" t="s">
        <v>221</v>
      </c>
      <c r="F345" t="s">
        <v>17</v>
      </c>
      <c r="G345" s="6">
        <v>5.5690159000000003E-2</v>
      </c>
      <c r="H345" s="6">
        <v>0</v>
      </c>
      <c r="I345" s="6"/>
      <c r="J345" s="6"/>
    </row>
    <row r="346" spans="1:10" x14ac:dyDescent="0.2">
      <c r="A346" t="s">
        <v>220</v>
      </c>
      <c r="B346" t="s">
        <v>219</v>
      </c>
      <c r="C346" t="s">
        <v>221</v>
      </c>
      <c r="F346" t="s">
        <v>18</v>
      </c>
      <c r="G346" s="6">
        <v>0</v>
      </c>
      <c r="H346" s="6">
        <v>0</v>
      </c>
      <c r="I346" s="6"/>
      <c r="J346" s="6"/>
    </row>
    <row r="347" spans="1:10" x14ac:dyDescent="0.2">
      <c r="A347" t="s">
        <v>220</v>
      </c>
      <c r="B347" t="s">
        <v>219</v>
      </c>
      <c r="C347" t="s">
        <v>221</v>
      </c>
      <c r="F347" t="s">
        <v>19</v>
      </c>
      <c r="G347" s="6">
        <v>0</v>
      </c>
      <c r="H347" s="6">
        <v>0</v>
      </c>
      <c r="I347" s="6"/>
      <c r="J347" s="6"/>
    </row>
    <row r="348" spans="1:10" x14ac:dyDescent="0.2">
      <c r="A348" t="s">
        <v>220</v>
      </c>
      <c r="B348" t="s">
        <v>219</v>
      </c>
      <c r="C348" t="s">
        <v>221</v>
      </c>
      <c r="F348" t="s">
        <v>20</v>
      </c>
      <c r="G348" s="6">
        <v>2.1375251599999999E-2</v>
      </c>
      <c r="H348" s="6">
        <v>0</v>
      </c>
      <c r="I348" s="6"/>
      <c r="J348" s="6"/>
    </row>
    <row r="349" spans="1:10" x14ac:dyDescent="0.2">
      <c r="A349" s="15" t="s">
        <v>21</v>
      </c>
      <c r="B349" s="15"/>
      <c r="C349" s="15"/>
      <c r="D349" s="15"/>
      <c r="E349" s="15"/>
      <c r="G349" s="6">
        <f>SUM(G$345:G$348)</f>
        <v>7.7065410599999995E-2</v>
      </c>
      <c r="H349" s="6">
        <f>SUM(H$345:H$348)</f>
        <v>0</v>
      </c>
      <c r="I349" s="6"/>
      <c r="J349" s="6"/>
    </row>
    <row r="350" spans="1:10" x14ac:dyDescent="0.2">
      <c r="A350" t="s">
        <v>223</v>
      </c>
      <c r="B350" t="s">
        <v>222</v>
      </c>
      <c r="C350" t="s">
        <v>224</v>
      </c>
      <c r="F350" t="s">
        <v>17</v>
      </c>
      <c r="G350" s="6">
        <v>0</v>
      </c>
      <c r="H350" s="6">
        <v>0</v>
      </c>
      <c r="I350" s="6"/>
      <c r="J350" s="6"/>
    </row>
    <row r="351" spans="1:10" x14ac:dyDescent="0.2">
      <c r="A351" t="s">
        <v>223</v>
      </c>
      <c r="B351" t="s">
        <v>222</v>
      </c>
      <c r="C351" t="s">
        <v>224</v>
      </c>
      <c r="F351" t="s">
        <v>18</v>
      </c>
      <c r="G351" s="6">
        <v>0</v>
      </c>
      <c r="H351" s="6">
        <v>0</v>
      </c>
      <c r="I351" s="6"/>
      <c r="J351" s="6"/>
    </row>
    <row r="352" spans="1:10" x14ac:dyDescent="0.2">
      <c r="A352" t="s">
        <v>223</v>
      </c>
      <c r="B352" t="s">
        <v>222</v>
      </c>
      <c r="C352" t="s">
        <v>224</v>
      </c>
      <c r="F352" t="s">
        <v>19</v>
      </c>
      <c r="G352" s="6">
        <v>0</v>
      </c>
      <c r="H352" s="6">
        <v>0</v>
      </c>
      <c r="I352" s="6"/>
      <c r="J352" s="6"/>
    </row>
    <row r="353" spans="1:10" x14ac:dyDescent="0.2">
      <c r="A353" t="s">
        <v>223</v>
      </c>
      <c r="B353" t="s">
        <v>222</v>
      </c>
      <c r="C353" t="s">
        <v>224</v>
      </c>
      <c r="F353" t="s">
        <v>20</v>
      </c>
      <c r="G353" s="6">
        <v>1.278E-2</v>
      </c>
      <c r="H353" s="6">
        <v>0</v>
      </c>
      <c r="I353" s="6"/>
      <c r="J353" s="6"/>
    </row>
    <row r="354" spans="1:10" x14ac:dyDescent="0.2">
      <c r="A354" s="15" t="s">
        <v>21</v>
      </c>
      <c r="B354" s="15"/>
      <c r="C354" s="15"/>
      <c r="D354" s="15"/>
      <c r="E354" s="15"/>
      <c r="G354" s="6">
        <f>SUM(G$350:G$353)</f>
        <v>1.278E-2</v>
      </c>
      <c r="H354" s="6">
        <f>SUM(H$350:H$353)</f>
        <v>0</v>
      </c>
      <c r="I354" s="6"/>
      <c r="J354" s="6"/>
    </row>
    <row r="355" spans="1:10" x14ac:dyDescent="0.2">
      <c r="A355" t="s">
        <v>226</v>
      </c>
      <c r="B355" t="s">
        <v>225</v>
      </c>
      <c r="C355" t="s">
        <v>227</v>
      </c>
      <c r="F355" t="s">
        <v>17</v>
      </c>
      <c r="G355" s="6">
        <v>2.1984600600000001E-2</v>
      </c>
      <c r="H355" s="6">
        <v>0</v>
      </c>
      <c r="I355" s="6"/>
      <c r="J355" s="6"/>
    </row>
    <row r="356" spans="1:10" x14ac:dyDescent="0.2">
      <c r="A356" t="s">
        <v>226</v>
      </c>
      <c r="B356" t="s">
        <v>225</v>
      </c>
      <c r="C356" t="s">
        <v>227</v>
      </c>
      <c r="F356" t="s">
        <v>18</v>
      </c>
      <c r="G356" s="6">
        <v>3.18045728E-2</v>
      </c>
      <c r="H356" s="6">
        <v>0</v>
      </c>
      <c r="I356" s="6"/>
      <c r="J356" s="6"/>
    </row>
    <row r="357" spans="1:10" x14ac:dyDescent="0.2">
      <c r="A357" t="s">
        <v>226</v>
      </c>
      <c r="B357" t="s">
        <v>225</v>
      </c>
      <c r="C357" t="s">
        <v>227</v>
      </c>
      <c r="F357" t="s">
        <v>19</v>
      </c>
      <c r="G357" s="6">
        <v>2.2841765E-2</v>
      </c>
      <c r="H357" s="6">
        <v>0</v>
      </c>
      <c r="I357" s="6"/>
      <c r="J357" s="6"/>
    </row>
    <row r="358" spans="1:10" x14ac:dyDescent="0.2">
      <c r="A358" t="s">
        <v>226</v>
      </c>
      <c r="B358" t="s">
        <v>225</v>
      </c>
      <c r="C358" t="s">
        <v>227</v>
      </c>
      <c r="F358" t="s">
        <v>20</v>
      </c>
      <c r="G358" s="6">
        <v>2.3795207999999998E-2</v>
      </c>
      <c r="H358" s="6">
        <v>0</v>
      </c>
      <c r="I358" s="6"/>
      <c r="J358" s="6"/>
    </row>
    <row r="359" spans="1:10" x14ac:dyDescent="0.2">
      <c r="A359" s="15" t="s">
        <v>21</v>
      </c>
      <c r="B359" s="15"/>
      <c r="C359" s="15"/>
      <c r="D359" s="15"/>
      <c r="E359" s="15"/>
      <c r="G359" s="6">
        <f>SUM(G$355:G$358)</f>
        <v>0.1004261464</v>
      </c>
      <c r="H359" s="6">
        <f>SUM(H$355:H$358)</f>
        <v>0</v>
      </c>
      <c r="I359" s="6"/>
      <c r="J359" s="6"/>
    </row>
    <row r="360" spans="1:10" x14ac:dyDescent="0.2">
      <c r="A360" t="s">
        <v>229</v>
      </c>
      <c r="B360" t="s">
        <v>228</v>
      </c>
      <c r="C360" t="s">
        <v>230</v>
      </c>
      <c r="F360" t="s">
        <v>17</v>
      </c>
      <c r="G360" s="6">
        <v>0</v>
      </c>
      <c r="H360" s="6">
        <v>0</v>
      </c>
      <c r="I360" s="6"/>
      <c r="J360" s="6"/>
    </row>
    <row r="361" spans="1:10" x14ac:dyDescent="0.2">
      <c r="A361" t="s">
        <v>229</v>
      </c>
      <c r="B361" t="s">
        <v>228</v>
      </c>
      <c r="C361" t="s">
        <v>230</v>
      </c>
      <c r="F361" t="s">
        <v>18</v>
      </c>
      <c r="G361" s="6">
        <v>0</v>
      </c>
      <c r="H361" s="6">
        <v>0</v>
      </c>
      <c r="I361" s="6"/>
      <c r="J361" s="6"/>
    </row>
    <row r="362" spans="1:10" x14ac:dyDescent="0.2">
      <c r="A362" t="s">
        <v>229</v>
      </c>
      <c r="B362" t="s">
        <v>228</v>
      </c>
      <c r="C362" t="s">
        <v>230</v>
      </c>
      <c r="F362" t="s">
        <v>19</v>
      </c>
      <c r="G362" s="6">
        <v>0</v>
      </c>
      <c r="H362" s="6">
        <v>0</v>
      </c>
      <c r="I362" s="6"/>
      <c r="J362" s="6"/>
    </row>
    <row r="363" spans="1:10" x14ac:dyDescent="0.2">
      <c r="A363" t="s">
        <v>229</v>
      </c>
      <c r="B363" t="s">
        <v>228</v>
      </c>
      <c r="C363" t="s">
        <v>230</v>
      </c>
      <c r="F363" t="s">
        <v>20</v>
      </c>
      <c r="G363" s="6">
        <v>0.168271</v>
      </c>
      <c r="H363" s="6">
        <v>0</v>
      </c>
      <c r="I363" s="6"/>
      <c r="J363" s="6"/>
    </row>
    <row r="364" spans="1:10" x14ac:dyDescent="0.2">
      <c r="A364" s="15" t="s">
        <v>21</v>
      </c>
      <c r="B364" s="15"/>
      <c r="C364" s="15"/>
      <c r="D364" s="15"/>
      <c r="E364" s="15"/>
      <c r="G364" s="6">
        <f>SUM(G$360:G$363)</f>
        <v>0.168271</v>
      </c>
      <c r="H364" s="6">
        <f>SUM(H$360:H$363)</f>
        <v>0</v>
      </c>
      <c r="I364" s="6"/>
      <c r="J364" s="6"/>
    </row>
    <row r="365" spans="1:10" x14ac:dyDescent="0.2">
      <c r="A365" t="s">
        <v>232</v>
      </c>
      <c r="B365" t="s">
        <v>231</v>
      </c>
      <c r="C365" t="s">
        <v>233</v>
      </c>
      <c r="F365" t="s">
        <v>17</v>
      </c>
      <c r="G365" s="6">
        <v>0</v>
      </c>
      <c r="H365" s="6">
        <v>0</v>
      </c>
      <c r="I365" s="6"/>
      <c r="J365" s="6"/>
    </row>
    <row r="366" spans="1:10" x14ac:dyDescent="0.2">
      <c r="A366" t="s">
        <v>232</v>
      </c>
      <c r="B366" t="s">
        <v>231</v>
      </c>
      <c r="C366" t="s">
        <v>233</v>
      </c>
      <c r="F366" t="s">
        <v>18</v>
      </c>
      <c r="G366" s="6">
        <v>0</v>
      </c>
      <c r="H366" s="6">
        <v>0</v>
      </c>
      <c r="I366" s="6"/>
      <c r="J366" s="6"/>
    </row>
    <row r="367" spans="1:10" x14ac:dyDescent="0.2">
      <c r="A367" t="s">
        <v>232</v>
      </c>
      <c r="B367" t="s">
        <v>231</v>
      </c>
      <c r="C367" t="s">
        <v>233</v>
      </c>
      <c r="F367" t="s">
        <v>19</v>
      </c>
      <c r="G367" s="6">
        <v>0</v>
      </c>
      <c r="H367" s="6">
        <v>0</v>
      </c>
      <c r="I367" s="6"/>
      <c r="J367" s="6"/>
    </row>
    <row r="368" spans="1:10" x14ac:dyDescent="0.2">
      <c r="A368" t="s">
        <v>232</v>
      </c>
      <c r="B368" t="s">
        <v>231</v>
      </c>
      <c r="C368" t="s">
        <v>233</v>
      </c>
      <c r="F368" t="s">
        <v>20</v>
      </c>
      <c r="G368" s="6">
        <v>9.3655100000000005E-3</v>
      </c>
      <c r="H368" s="6">
        <v>0</v>
      </c>
      <c r="I368" s="6"/>
      <c r="J368" s="6"/>
    </row>
    <row r="369" spans="1:10" x14ac:dyDescent="0.2">
      <c r="A369" s="15" t="s">
        <v>21</v>
      </c>
      <c r="B369" s="15"/>
      <c r="C369" s="15"/>
      <c r="D369" s="15"/>
      <c r="E369" s="15"/>
      <c r="G369" s="6">
        <f>SUM(G$365:G$368)</f>
        <v>9.3655100000000005E-3</v>
      </c>
      <c r="H369" s="6">
        <f>SUM(H$365:H$368)</f>
        <v>0</v>
      </c>
      <c r="I369" s="6"/>
      <c r="J369" s="6"/>
    </row>
    <row r="370" spans="1:10" x14ac:dyDescent="0.2">
      <c r="A370" t="s">
        <v>235</v>
      </c>
      <c r="B370" t="s">
        <v>234</v>
      </c>
      <c r="C370" t="s">
        <v>236</v>
      </c>
      <c r="F370" t="s">
        <v>17</v>
      </c>
      <c r="G370" s="6">
        <v>0</v>
      </c>
      <c r="H370" s="6">
        <v>0</v>
      </c>
      <c r="I370" s="6"/>
      <c r="J370" s="6"/>
    </row>
    <row r="371" spans="1:10" x14ac:dyDescent="0.2">
      <c r="A371" t="s">
        <v>235</v>
      </c>
      <c r="B371" t="s">
        <v>234</v>
      </c>
      <c r="C371" t="s">
        <v>236</v>
      </c>
      <c r="F371" t="s">
        <v>18</v>
      </c>
      <c r="G371" s="6">
        <v>0</v>
      </c>
      <c r="H371" s="6">
        <v>0</v>
      </c>
      <c r="I371" s="6"/>
      <c r="J371" s="6"/>
    </row>
    <row r="372" spans="1:10" x14ac:dyDescent="0.2">
      <c r="A372" t="s">
        <v>235</v>
      </c>
      <c r="B372" t="s">
        <v>234</v>
      </c>
      <c r="C372" t="s">
        <v>236</v>
      </c>
      <c r="F372" t="s">
        <v>19</v>
      </c>
      <c r="G372" s="6">
        <v>0</v>
      </c>
      <c r="H372" s="6">
        <v>0</v>
      </c>
      <c r="I372" s="6"/>
      <c r="J372" s="6"/>
    </row>
    <row r="373" spans="1:10" x14ac:dyDescent="0.2">
      <c r="A373" t="s">
        <v>235</v>
      </c>
      <c r="B373" t="s">
        <v>234</v>
      </c>
      <c r="C373" t="s">
        <v>236</v>
      </c>
      <c r="F373" t="s">
        <v>20</v>
      </c>
      <c r="G373" s="6">
        <v>2.6732481299999999E-2</v>
      </c>
      <c r="H373" s="6">
        <v>0</v>
      </c>
      <c r="I373" s="6"/>
      <c r="J373" s="6"/>
    </row>
    <row r="374" spans="1:10" x14ac:dyDescent="0.2">
      <c r="A374" s="15" t="s">
        <v>21</v>
      </c>
      <c r="B374" s="15"/>
      <c r="C374" s="15"/>
      <c r="D374" s="15"/>
      <c r="E374" s="15"/>
      <c r="G374" s="6">
        <f>SUM(G$370:G$373)</f>
        <v>2.6732481299999999E-2</v>
      </c>
      <c r="H374" s="6">
        <f>SUM(H$370:H$373)</f>
        <v>0</v>
      </c>
      <c r="I374" s="6"/>
      <c r="J374" s="6"/>
    </row>
    <row r="375" spans="1:10" x14ac:dyDescent="0.2">
      <c r="A375" t="s">
        <v>238</v>
      </c>
      <c r="B375" t="s">
        <v>237</v>
      </c>
      <c r="C375" t="s">
        <v>239</v>
      </c>
      <c r="F375" t="s">
        <v>17</v>
      </c>
      <c r="G375" s="6">
        <v>0</v>
      </c>
      <c r="H375" s="6">
        <v>0</v>
      </c>
      <c r="I375" s="6"/>
      <c r="J375" s="6"/>
    </row>
    <row r="376" spans="1:10" x14ac:dyDescent="0.2">
      <c r="A376" t="s">
        <v>238</v>
      </c>
      <c r="B376" t="s">
        <v>237</v>
      </c>
      <c r="C376" t="s">
        <v>239</v>
      </c>
      <c r="F376" t="s">
        <v>18</v>
      </c>
      <c r="G376" s="6">
        <v>0</v>
      </c>
      <c r="H376" s="6">
        <v>0</v>
      </c>
      <c r="I376" s="6"/>
      <c r="J376" s="6"/>
    </row>
    <row r="377" spans="1:10" x14ac:dyDescent="0.2">
      <c r="A377" t="s">
        <v>238</v>
      </c>
      <c r="B377" t="s">
        <v>237</v>
      </c>
      <c r="C377" t="s">
        <v>239</v>
      </c>
      <c r="F377" t="s">
        <v>19</v>
      </c>
      <c r="G377" s="6">
        <v>0</v>
      </c>
      <c r="H377" s="6">
        <v>0</v>
      </c>
      <c r="I377" s="6"/>
      <c r="J377" s="6"/>
    </row>
    <row r="378" spans="1:10" x14ac:dyDescent="0.2">
      <c r="A378" t="s">
        <v>238</v>
      </c>
      <c r="B378" t="s">
        <v>237</v>
      </c>
      <c r="C378" t="s">
        <v>239</v>
      </c>
      <c r="F378" t="s">
        <v>20</v>
      </c>
      <c r="G378" s="6">
        <v>4.1809999999999998E-3</v>
      </c>
      <c r="H378" s="6">
        <v>0</v>
      </c>
      <c r="I378" s="6"/>
      <c r="J378" s="6"/>
    </row>
    <row r="379" spans="1:10" x14ac:dyDescent="0.2">
      <c r="A379" s="15" t="s">
        <v>21</v>
      </c>
      <c r="B379" s="15"/>
      <c r="C379" s="15"/>
      <c r="D379" s="15"/>
      <c r="E379" s="15"/>
      <c r="G379" s="6">
        <f>SUM(G$375:G$378)</f>
        <v>4.1809999999999998E-3</v>
      </c>
      <c r="H379" s="6">
        <f>SUM(H$375:H$378)</f>
        <v>0</v>
      </c>
      <c r="I379" s="6"/>
      <c r="J379" s="6"/>
    </row>
    <row r="380" spans="1:10" x14ac:dyDescent="0.2">
      <c r="A380" t="s">
        <v>241</v>
      </c>
      <c r="B380" t="s">
        <v>240</v>
      </c>
      <c r="C380" t="s">
        <v>242</v>
      </c>
      <c r="F380" t="s">
        <v>17</v>
      </c>
      <c r="G380" s="6">
        <v>8.329721050000001E-2</v>
      </c>
      <c r="H380" s="6">
        <v>0</v>
      </c>
      <c r="I380" s="6"/>
      <c r="J380" s="6"/>
    </row>
    <row r="381" spans="1:10" x14ac:dyDescent="0.2">
      <c r="A381" t="s">
        <v>241</v>
      </c>
      <c r="B381" t="s">
        <v>240</v>
      </c>
      <c r="C381" t="s">
        <v>242</v>
      </c>
      <c r="F381" t="s">
        <v>18</v>
      </c>
      <c r="G381" s="6">
        <v>7.9434449599999998E-2</v>
      </c>
      <c r="H381" s="6">
        <v>0</v>
      </c>
      <c r="I381" s="6"/>
      <c r="J381" s="6"/>
    </row>
    <row r="382" spans="1:10" x14ac:dyDescent="0.2">
      <c r="A382" t="s">
        <v>241</v>
      </c>
      <c r="B382" t="s">
        <v>240</v>
      </c>
      <c r="C382" t="s">
        <v>242</v>
      </c>
      <c r="F382" t="s">
        <v>19</v>
      </c>
      <c r="G382" s="6">
        <v>9.0100462800000003E-2</v>
      </c>
      <c r="H382" s="6">
        <v>0</v>
      </c>
      <c r="I382" s="6"/>
      <c r="J382" s="6"/>
    </row>
    <row r="383" spans="1:10" x14ac:dyDescent="0.2">
      <c r="A383" t="s">
        <v>241</v>
      </c>
      <c r="B383" t="s">
        <v>240</v>
      </c>
      <c r="C383" t="s">
        <v>242</v>
      </c>
      <c r="F383" t="s">
        <v>20</v>
      </c>
      <c r="G383" s="6">
        <v>4.9853873099999994E-2</v>
      </c>
      <c r="H383" s="6">
        <v>0</v>
      </c>
      <c r="I383" s="6"/>
      <c r="J383" s="6"/>
    </row>
    <row r="384" spans="1:10" x14ac:dyDescent="0.2">
      <c r="A384" s="15" t="s">
        <v>21</v>
      </c>
      <c r="B384" s="15"/>
      <c r="C384" s="15"/>
      <c r="D384" s="15"/>
      <c r="E384" s="15"/>
      <c r="G384" s="6">
        <f>SUM(G$380:G$383)</f>
        <v>0.30268599600000001</v>
      </c>
      <c r="H384" s="6">
        <f>SUM(H$380:H$383)</f>
        <v>0</v>
      </c>
      <c r="I384" s="6"/>
      <c r="J384" s="6"/>
    </row>
    <row r="385" spans="1:10" x14ac:dyDescent="0.2">
      <c r="A385" t="s">
        <v>244</v>
      </c>
      <c r="B385" t="s">
        <v>243</v>
      </c>
      <c r="C385" t="s">
        <v>245</v>
      </c>
      <c r="F385" t="s">
        <v>17</v>
      </c>
      <c r="G385" s="6">
        <v>0</v>
      </c>
      <c r="H385" s="6">
        <v>0</v>
      </c>
      <c r="I385" s="6"/>
      <c r="J385" s="6"/>
    </row>
    <row r="386" spans="1:10" x14ac:dyDescent="0.2">
      <c r="A386" t="s">
        <v>244</v>
      </c>
      <c r="B386" t="s">
        <v>243</v>
      </c>
      <c r="C386" t="s">
        <v>245</v>
      </c>
      <c r="F386" t="s">
        <v>18</v>
      </c>
      <c r="G386" s="6">
        <v>4.2560167600000004E-2</v>
      </c>
      <c r="H386" s="6">
        <v>0</v>
      </c>
      <c r="I386" s="6"/>
      <c r="J386" s="6"/>
    </row>
    <row r="387" spans="1:10" x14ac:dyDescent="0.2">
      <c r="A387" t="s">
        <v>244</v>
      </c>
      <c r="B387" t="s">
        <v>243</v>
      </c>
      <c r="C387" t="s">
        <v>245</v>
      </c>
      <c r="F387" t="s">
        <v>19</v>
      </c>
      <c r="G387" s="6">
        <v>4.3853271800000003E-2</v>
      </c>
      <c r="H387" s="6">
        <v>0</v>
      </c>
      <c r="I387" s="6"/>
      <c r="J387" s="6"/>
    </row>
    <row r="388" spans="1:10" x14ac:dyDescent="0.2">
      <c r="A388" t="s">
        <v>244</v>
      </c>
      <c r="B388" t="s">
        <v>243</v>
      </c>
      <c r="C388" t="s">
        <v>245</v>
      </c>
      <c r="F388" t="s">
        <v>20</v>
      </c>
      <c r="G388" s="6">
        <v>3.662456E-2</v>
      </c>
      <c r="H388" s="6">
        <v>0</v>
      </c>
      <c r="I388" s="6"/>
      <c r="J388" s="6"/>
    </row>
    <row r="389" spans="1:10" x14ac:dyDescent="0.2">
      <c r="A389" s="15" t="s">
        <v>21</v>
      </c>
      <c r="B389" s="15"/>
      <c r="C389" s="15"/>
      <c r="D389" s="15"/>
      <c r="E389" s="15"/>
      <c r="G389" s="6">
        <f>SUM(G$385:G$388)</f>
        <v>0.12303799940000001</v>
      </c>
      <c r="H389" s="6">
        <f>SUM(H$385:H$388)</f>
        <v>0</v>
      </c>
      <c r="I389" s="6"/>
      <c r="J389" s="6"/>
    </row>
    <row r="390" spans="1:10" x14ac:dyDescent="0.2">
      <c r="A390" t="s">
        <v>247</v>
      </c>
      <c r="B390" t="s">
        <v>246</v>
      </c>
      <c r="C390" t="s">
        <v>248</v>
      </c>
      <c r="F390" t="s">
        <v>17</v>
      </c>
      <c r="G390" s="6">
        <v>0</v>
      </c>
      <c r="H390" s="6">
        <v>0</v>
      </c>
      <c r="I390" s="6"/>
      <c r="J390" s="6"/>
    </row>
    <row r="391" spans="1:10" x14ac:dyDescent="0.2">
      <c r="A391" t="s">
        <v>247</v>
      </c>
      <c r="B391" t="s">
        <v>246</v>
      </c>
      <c r="C391" t="s">
        <v>248</v>
      </c>
      <c r="F391" t="s">
        <v>18</v>
      </c>
      <c r="G391" s="6">
        <v>0</v>
      </c>
      <c r="H391" s="6">
        <v>0</v>
      </c>
      <c r="I391" s="6"/>
      <c r="J391" s="6"/>
    </row>
    <row r="392" spans="1:10" x14ac:dyDescent="0.2">
      <c r="A392" t="s">
        <v>247</v>
      </c>
      <c r="B392" t="s">
        <v>246</v>
      </c>
      <c r="C392" t="s">
        <v>248</v>
      </c>
      <c r="F392" t="s">
        <v>19</v>
      </c>
      <c r="G392" s="6">
        <v>0</v>
      </c>
      <c r="H392" s="6">
        <v>0</v>
      </c>
      <c r="I392" s="6"/>
      <c r="J392" s="6"/>
    </row>
    <row r="393" spans="1:10" x14ac:dyDescent="0.2">
      <c r="A393" t="s">
        <v>247</v>
      </c>
      <c r="B393" t="s">
        <v>246</v>
      </c>
      <c r="C393" t="s">
        <v>248</v>
      </c>
      <c r="F393" t="s">
        <v>20</v>
      </c>
      <c r="G393" s="6">
        <v>2.6866000000000001E-2</v>
      </c>
      <c r="H393" s="6">
        <v>0</v>
      </c>
      <c r="I393" s="6"/>
      <c r="J393" s="6"/>
    </row>
    <row r="394" spans="1:10" x14ac:dyDescent="0.2">
      <c r="A394" s="15" t="s">
        <v>21</v>
      </c>
      <c r="B394" s="15"/>
      <c r="C394" s="15"/>
      <c r="D394" s="15"/>
      <c r="E394" s="15"/>
      <c r="G394" s="6">
        <f>SUM(G$390:G$393)</f>
        <v>2.6866000000000001E-2</v>
      </c>
      <c r="H394" s="6">
        <f>SUM(H$390:H$393)</f>
        <v>0</v>
      </c>
      <c r="I394" s="6"/>
      <c r="J394" s="6"/>
    </row>
    <row r="395" spans="1:10" x14ac:dyDescent="0.2">
      <c r="A395" t="s">
        <v>250</v>
      </c>
      <c r="B395" t="s">
        <v>249</v>
      </c>
      <c r="C395" t="s">
        <v>251</v>
      </c>
      <c r="F395" t="s">
        <v>17</v>
      </c>
      <c r="G395" s="6">
        <v>6.0308E-2</v>
      </c>
      <c r="H395" s="6">
        <v>0</v>
      </c>
      <c r="I395" s="6"/>
      <c r="J395" s="6"/>
    </row>
    <row r="396" spans="1:10" x14ac:dyDescent="0.2">
      <c r="A396" t="s">
        <v>250</v>
      </c>
      <c r="B396" t="s">
        <v>249</v>
      </c>
      <c r="C396" t="s">
        <v>251</v>
      </c>
      <c r="F396" t="s">
        <v>18</v>
      </c>
      <c r="G396" s="6">
        <v>8.2834000000000005E-2</v>
      </c>
      <c r="H396" s="6">
        <v>0</v>
      </c>
      <c r="I396" s="6"/>
      <c r="J396" s="6"/>
    </row>
    <row r="397" spans="1:10" x14ac:dyDescent="0.2">
      <c r="A397" t="s">
        <v>250</v>
      </c>
      <c r="B397" t="s">
        <v>249</v>
      </c>
      <c r="C397" t="s">
        <v>251</v>
      </c>
      <c r="F397" t="s">
        <v>19</v>
      </c>
      <c r="G397" s="6">
        <v>9.4653000000000001E-2</v>
      </c>
      <c r="H397" s="6">
        <v>0</v>
      </c>
      <c r="I397" s="6"/>
      <c r="J397" s="6"/>
    </row>
    <row r="398" spans="1:10" x14ac:dyDescent="0.2">
      <c r="A398" t="s">
        <v>250</v>
      </c>
      <c r="B398" t="s">
        <v>249</v>
      </c>
      <c r="C398" t="s">
        <v>251</v>
      </c>
      <c r="F398" t="s">
        <v>20</v>
      </c>
      <c r="G398" s="6">
        <v>0.12598996959999997</v>
      </c>
      <c r="H398" s="6">
        <v>0</v>
      </c>
      <c r="I398" s="6"/>
      <c r="J398" s="6"/>
    </row>
    <row r="399" spans="1:10" x14ac:dyDescent="0.2">
      <c r="A399" s="15" t="s">
        <v>21</v>
      </c>
      <c r="B399" s="15"/>
      <c r="C399" s="15"/>
      <c r="D399" s="15"/>
      <c r="E399" s="15"/>
      <c r="G399" s="6">
        <f>SUM(G$395:G$398)</f>
        <v>0.36378496959999995</v>
      </c>
      <c r="H399" s="6">
        <f>SUM(H$395:H$398)</f>
        <v>0</v>
      </c>
      <c r="I399" s="6"/>
      <c r="J399" s="6"/>
    </row>
    <row r="400" spans="1:10" x14ac:dyDescent="0.2">
      <c r="A400" t="s">
        <v>253</v>
      </c>
      <c r="B400" t="s">
        <v>252</v>
      </c>
      <c r="C400" t="s">
        <v>254</v>
      </c>
      <c r="F400" t="s">
        <v>17</v>
      </c>
      <c r="G400" s="6">
        <v>2.3632E-2</v>
      </c>
      <c r="H400" s="6">
        <v>0</v>
      </c>
      <c r="I400" s="6"/>
      <c r="J400" s="6"/>
    </row>
    <row r="401" spans="1:10" x14ac:dyDescent="0.2">
      <c r="A401" t="s">
        <v>253</v>
      </c>
      <c r="B401" t="s">
        <v>252</v>
      </c>
      <c r="C401" t="s">
        <v>254</v>
      </c>
      <c r="F401" t="s">
        <v>18</v>
      </c>
      <c r="G401" s="6">
        <v>0.216975</v>
      </c>
      <c r="H401" s="6">
        <v>0</v>
      </c>
      <c r="I401" s="6"/>
      <c r="J401" s="6"/>
    </row>
    <row r="402" spans="1:10" x14ac:dyDescent="0.2">
      <c r="A402" t="s">
        <v>253</v>
      </c>
      <c r="B402" t="s">
        <v>252</v>
      </c>
      <c r="C402" t="s">
        <v>254</v>
      </c>
      <c r="F402" t="s">
        <v>19</v>
      </c>
      <c r="G402" s="6">
        <v>0.19268199999999999</v>
      </c>
      <c r="H402" s="6">
        <v>0</v>
      </c>
      <c r="I402" s="6"/>
      <c r="J402" s="6"/>
    </row>
    <row r="403" spans="1:10" x14ac:dyDescent="0.2">
      <c r="A403" t="s">
        <v>253</v>
      </c>
      <c r="B403" t="s">
        <v>252</v>
      </c>
      <c r="C403" t="s">
        <v>254</v>
      </c>
      <c r="F403" t="s">
        <v>20</v>
      </c>
      <c r="G403" s="6">
        <v>0.18218200000000001</v>
      </c>
      <c r="H403" s="6">
        <v>0</v>
      </c>
      <c r="I403" s="6"/>
      <c r="J403" s="6"/>
    </row>
    <row r="404" spans="1:10" x14ac:dyDescent="0.2">
      <c r="A404" s="15" t="s">
        <v>21</v>
      </c>
      <c r="B404" s="15"/>
      <c r="C404" s="15"/>
      <c r="D404" s="15"/>
      <c r="E404" s="15"/>
      <c r="G404" s="6">
        <f>SUM(G$400:G$403)</f>
        <v>0.6154710000000001</v>
      </c>
      <c r="H404" s="6">
        <f>SUM(H$400:H$403)</f>
        <v>0</v>
      </c>
      <c r="I404" s="6"/>
      <c r="J404" s="6"/>
    </row>
    <row r="405" spans="1:10" x14ac:dyDescent="0.2">
      <c r="A405" t="s">
        <v>256</v>
      </c>
      <c r="B405" t="s">
        <v>255</v>
      </c>
      <c r="C405" t="s">
        <v>257</v>
      </c>
      <c r="F405" t="s">
        <v>17</v>
      </c>
      <c r="G405" s="6">
        <v>0.100476</v>
      </c>
      <c r="H405" s="6">
        <v>0</v>
      </c>
      <c r="I405" s="6"/>
      <c r="J405" s="6"/>
    </row>
    <row r="406" spans="1:10" x14ac:dyDescent="0.2">
      <c r="A406" t="s">
        <v>256</v>
      </c>
      <c r="B406" t="s">
        <v>255</v>
      </c>
      <c r="C406" t="s">
        <v>257</v>
      </c>
      <c r="F406" t="s">
        <v>18</v>
      </c>
      <c r="G406" s="6">
        <v>0.19494889200000001</v>
      </c>
      <c r="H406" s="6">
        <v>0</v>
      </c>
      <c r="I406" s="6"/>
      <c r="J406" s="6"/>
    </row>
    <row r="407" spans="1:10" x14ac:dyDescent="0.2">
      <c r="A407" t="s">
        <v>256</v>
      </c>
      <c r="B407" t="s">
        <v>255</v>
      </c>
      <c r="C407" t="s">
        <v>257</v>
      </c>
      <c r="F407" t="s">
        <v>19</v>
      </c>
      <c r="G407" s="6">
        <v>0.16770412400000001</v>
      </c>
      <c r="H407" s="6">
        <v>0</v>
      </c>
      <c r="I407" s="6"/>
      <c r="J407" s="6"/>
    </row>
    <row r="408" spans="1:10" x14ac:dyDescent="0.2">
      <c r="A408" t="s">
        <v>256</v>
      </c>
      <c r="B408" t="s">
        <v>255</v>
      </c>
      <c r="C408" t="s">
        <v>257</v>
      </c>
      <c r="F408" t="s">
        <v>20</v>
      </c>
      <c r="G408" s="6">
        <v>0.17858559600000001</v>
      </c>
      <c r="H408" s="6">
        <v>0</v>
      </c>
      <c r="I408" s="6"/>
      <c r="J408" s="6"/>
    </row>
    <row r="409" spans="1:10" x14ac:dyDescent="0.2">
      <c r="A409" s="15" t="s">
        <v>21</v>
      </c>
      <c r="B409" s="15"/>
      <c r="C409" s="15"/>
      <c r="D409" s="15"/>
      <c r="E409" s="15"/>
      <c r="G409" s="6">
        <f>SUM(G$405:G$408)</f>
        <v>0.64171461200000002</v>
      </c>
      <c r="H409" s="6">
        <f>SUM(H$405:H$408)</f>
        <v>0</v>
      </c>
      <c r="I409" s="6"/>
      <c r="J409" s="6"/>
    </row>
    <row r="410" spans="1:10" x14ac:dyDescent="0.2">
      <c r="A410" t="s">
        <v>259</v>
      </c>
      <c r="B410" t="s">
        <v>258</v>
      </c>
      <c r="C410" t="s">
        <v>260</v>
      </c>
      <c r="F410" t="s">
        <v>17</v>
      </c>
      <c r="G410" s="6">
        <v>7.3365E-2</v>
      </c>
      <c r="H410" s="6">
        <v>0</v>
      </c>
      <c r="I410" s="6"/>
      <c r="J410" s="6"/>
    </row>
    <row r="411" spans="1:10" x14ac:dyDescent="0.2">
      <c r="A411" t="s">
        <v>259</v>
      </c>
      <c r="B411" t="s">
        <v>258</v>
      </c>
      <c r="C411" t="s">
        <v>260</v>
      </c>
      <c r="F411" t="s">
        <v>18</v>
      </c>
      <c r="G411" s="6">
        <v>0.17219499999999999</v>
      </c>
      <c r="H411" s="6">
        <v>0</v>
      </c>
      <c r="I411" s="6"/>
      <c r="J411" s="6"/>
    </row>
    <row r="412" spans="1:10" x14ac:dyDescent="0.2">
      <c r="A412" t="s">
        <v>259</v>
      </c>
      <c r="B412" t="s">
        <v>258</v>
      </c>
      <c r="C412" t="s">
        <v>260</v>
      </c>
      <c r="F412" t="s">
        <v>19</v>
      </c>
      <c r="G412" s="6">
        <v>0.15136141320000002</v>
      </c>
      <c r="H412" s="6">
        <v>0</v>
      </c>
      <c r="I412" s="6"/>
      <c r="J412" s="6"/>
    </row>
    <row r="413" spans="1:10" x14ac:dyDescent="0.2">
      <c r="A413" t="s">
        <v>259</v>
      </c>
      <c r="B413" t="s">
        <v>258</v>
      </c>
      <c r="C413" t="s">
        <v>260</v>
      </c>
      <c r="F413" t="s">
        <v>20</v>
      </c>
      <c r="G413" s="6">
        <v>0.14937634800000002</v>
      </c>
      <c r="H413" s="6">
        <v>0</v>
      </c>
      <c r="I413" s="6"/>
      <c r="J413" s="6"/>
    </row>
    <row r="414" spans="1:10" x14ac:dyDescent="0.2">
      <c r="A414" s="15" t="s">
        <v>21</v>
      </c>
      <c r="B414" s="15"/>
      <c r="C414" s="15"/>
      <c r="D414" s="15"/>
      <c r="E414" s="15"/>
      <c r="G414" s="6">
        <f>SUM(G$410:G$413)</f>
        <v>0.54629776120000006</v>
      </c>
      <c r="H414" s="6">
        <f>SUM(H$410:H$413)</f>
        <v>0</v>
      </c>
      <c r="I414" s="6"/>
      <c r="J414" s="6"/>
    </row>
    <row r="415" spans="1:10" x14ac:dyDescent="0.2">
      <c r="A415" t="s">
        <v>262</v>
      </c>
      <c r="B415" t="s">
        <v>261</v>
      </c>
      <c r="C415" t="s">
        <v>263</v>
      </c>
      <c r="F415" t="s">
        <v>17</v>
      </c>
      <c r="G415" s="6">
        <v>5.1582000000000003E-2</v>
      </c>
      <c r="H415" s="6">
        <v>0</v>
      </c>
      <c r="I415" s="6"/>
      <c r="J415" s="6"/>
    </row>
    <row r="416" spans="1:10" x14ac:dyDescent="0.2">
      <c r="A416" t="s">
        <v>262</v>
      </c>
      <c r="B416" t="s">
        <v>261</v>
      </c>
      <c r="C416" t="s">
        <v>263</v>
      </c>
      <c r="F416" t="s">
        <v>18</v>
      </c>
      <c r="G416" s="6">
        <v>0.110321</v>
      </c>
      <c r="H416" s="6">
        <v>0</v>
      </c>
      <c r="I416" s="6"/>
      <c r="J416" s="6"/>
    </row>
    <row r="417" spans="1:10" x14ac:dyDescent="0.2">
      <c r="A417" t="s">
        <v>262</v>
      </c>
      <c r="B417" t="s">
        <v>261</v>
      </c>
      <c r="C417" t="s">
        <v>263</v>
      </c>
      <c r="F417" t="s">
        <v>19</v>
      </c>
      <c r="G417" s="6">
        <v>9.4187000000000007E-2</v>
      </c>
      <c r="H417" s="6">
        <v>0</v>
      </c>
      <c r="I417" s="6"/>
      <c r="J417" s="6"/>
    </row>
    <row r="418" spans="1:10" x14ac:dyDescent="0.2">
      <c r="A418" t="s">
        <v>262</v>
      </c>
      <c r="B418" t="s">
        <v>261</v>
      </c>
      <c r="C418" t="s">
        <v>263</v>
      </c>
      <c r="F418" t="s">
        <v>20</v>
      </c>
      <c r="G418" s="6">
        <v>0.12089047</v>
      </c>
      <c r="H418" s="6">
        <v>0</v>
      </c>
      <c r="I418" s="6"/>
      <c r="J418" s="6"/>
    </row>
    <row r="419" spans="1:10" x14ac:dyDescent="0.2">
      <c r="A419" s="15" t="s">
        <v>21</v>
      </c>
      <c r="B419" s="15"/>
      <c r="C419" s="15"/>
      <c r="D419" s="15"/>
      <c r="E419" s="15"/>
      <c r="G419" s="6">
        <f>SUM(G$415:G$418)</f>
        <v>0.37698047000000001</v>
      </c>
      <c r="H419" s="6">
        <f>SUM(H$415:H$418)</f>
        <v>0</v>
      </c>
      <c r="I419" s="6"/>
      <c r="J419" s="6"/>
    </row>
    <row r="420" spans="1:10" x14ac:dyDescent="0.2">
      <c r="A420" t="s">
        <v>265</v>
      </c>
      <c r="B420" t="s">
        <v>264</v>
      </c>
      <c r="C420" t="s">
        <v>266</v>
      </c>
      <c r="F420" t="s">
        <v>17</v>
      </c>
      <c r="G420" s="6">
        <v>7.0069000000000006E-2</v>
      </c>
      <c r="H420" s="6">
        <v>0</v>
      </c>
      <c r="I420" s="6"/>
      <c r="J420" s="6"/>
    </row>
    <row r="421" spans="1:10" x14ac:dyDescent="0.2">
      <c r="A421" t="s">
        <v>265</v>
      </c>
      <c r="B421" t="s">
        <v>264</v>
      </c>
      <c r="C421" t="s">
        <v>266</v>
      </c>
      <c r="F421" t="s">
        <v>18</v>
      </c>
      <c r="G421" s="6">
        <v>0.129771</v>
      </c>
      <c r="H421" s="6">
        <v>0</v>
      </c>
      <c r="I421" s="6"/>
      <c r="J421" s="6"/>
    </row>
    <row r="422" spans="1:10" x14ac:dyDescent="0.2">
      <c r="A422" t="s">
        <v>265</v>
      </c>
      <c r="B422" t="s">
        <v>264</v>
      </c>
      <c r="C422" t="s">
        <v>266</v>
      </c>
      <c r="F422" t="s">
        <v>19</v>
      </c>
      <c r="G422" s="6">
        <v>0.17021600000000001</v>
      </c>
      <c r="H422" s="6">
        <v>0</v>
      </c>
      <c r="I422" s="6"/>
      <c r="J422" s="6"/>
    </row>
    <row r="423" spans="1:10" x14ac:dyDescent="0.2">
      <c r="A423" t="s">
        <v>265</v>
      </c>
      <c r="B423" t="s">
        <v>264</v>
      </c>
      <c r="C423" t="s">
        <v>266</v>
      </c>
      <c r="F423" t="s">
        <v>20</v>
      </c>
      <c r="G423" s="6">
        <v>0.1584322071</v>
      </c>
      <c r="H423" s="6">
        <v>0</v>
      </c>
      <c r="I423" s="6"/>
      <c r="J423" s="6"/>
    </row>
    <row r="424" spans="1:10" x14ac:dyDescent="0.2">
      <c r="A424" s="15" t="s">
        <v>21</v>
      </c>
      <c r="B424" s="15"/>
      <c r="C424" s="15"/>
      <c r="D424" s="15"/>
      <c r="E424" s="15"/>
      <c r="G424" s="6">
        <f>SUM(G$420:G$423)</f>
        <v>0.52848820710000011</v>
      </c>
      <c r="H424" s="6">
        <f>SUM(H$420:H$423)</f>
        <v>0</v>
      </c>
      <c r="I424" s="6"/>
      <c r="J424" s="6"/>
    </row>
    <row r="425" spans="1:10" x14ac:dyDescent="0.2">
      <c r="A425" t="s">
        <v>268</v>
      </c>
      <c r="B425" t="s">
        <v>267</v>
      </c>
      <c r="C425" t="s">
        <v>269</v>
      </c>
      <c r="F425" t="s">
        <v>17</v>
      </c>
      <c r="G425" s="6">
        <v>0.12654299999999999</v>
      </c>
      <c r="H425" s="6">
        <v>0</v>
      </c>
      <c r="I425" s="6"/>
      <c r="J425" s="6"/>
    </row>
    <row r="426" spans="1:10" x14ac:dyDescent="0.2">
      <c r="A426" t="s">
        <v>268</v>
      </c>
      <c r="B426" t="s">
        <v>267</v>
      </c>
      <c r="C426" t="s">
        <v>269</v>
      </c>
      <c r="F426" t="s">
        <v>18</v>
      </c>
      <c r="G426" s="6">
        <v>0.112139</v>
      </c>
      <c r="H426" s="6">
        <v>0</v>
      </c>
      <c r="I426" s="6"/>
      <c r="J426" s="6"/>
    </row>
    <row r="427" spans="1:10" x14ac:dyDescent="0.2">
      <c r="A427" t="s">
        <v>268</v>
      </c>
      <c r="B427" t="s">
        <v>267</v>
      </c>
      <c r="C427" t="s">
        <v>269</v>
      </c>
      <c r="F427" t="s">
        <v>19</v>
      </c>
      <c r="G427" s="6">
        <v>8.0065999999999998E-2</v>
      </c>
      <c r="H427" s="6">
        <v>0</v>
      </c>
      <c r="I427" s="6"/>
      <c r="J427" s="6"/>
    </row>
    <row r="428" spans="1:10" x14ac:dyDescent="0.2">
      <c r="A428" t="s">
        <v>268</v>
      </c>
      <c r="B428" t="s">
        <v>267</v>
      </c>
      <c r="C428" t="s">
        <v>269</v>
      </c>
      <c r="F428" t="s">
        <v>20</v>
      </c>
      <c r="G428" s="6">
        <v>0.15882195960000001</v>
      </c>
      <c r="H428" s="6">
        <v>0</v>
      </c>
      <c r="I428" s="6"/>
      <c r="J428" s="6"/>
    </row>
    <row r="429" spans="1:10" x14ac:dyDescent="0.2">
      <c r="A429" s="15" t="s">
        <v>21</v>
      </c>
      <c r="B429" s="15"/>
      <c r="C429" s="15"/>
      <c r="D429" s="15"/>
      <c r="E429" s="15"/>
      <c r="G429" s="6">
        <f>SUM(G$425:G$428)</f>
        <v>0.47756995960000004</v>
      </c>
      <c r="H429" s="6">
        <f>SUM(H$425:H$428)</f>
        <v>0</v>
      </c>
      <c r="I429" s="6"/>
      <c r="J429" s="6"/>
    </row>
    <row r="430" spans="1:10" x14ac:dyDescent="0.2">
      <c r="A430" t="s">
        <v>271</v>
      </c>
      <c r="B430" t="s">
        <v>270</v>
      </c>
      <c r="C430" t="s">
        <v>272</v>
      </c>
      <c r="F430" t="s">
        <v>17</v>
      </c>
      <c r="G430" s="6">
        <v>9.4117000000000006E-2</v>
      </c>
      <c r="H430" s="6">
        <v>0</v>
      </c>
      <c r="I430" s="6"/>
      <c r="J430" s="6"/>
    </row>
    <row r="431" spans="1:10" x14ac:dyDescent="0.2">
      <c r="A431" t="s">
        <v>271</v>
      </c>
      <c r="B431" t="s">
        <v>270</v>
      </c>
      <c r="C431" t="s">
        <v>272</v>
      </c>
      <c r="F431" t="s">
        <v>18</v>
      </c>
      <c r="G431" s="6">
        <v>0.13463900000000001</v>
      </c>
      <c r="H431" s="6">
        <v>0</v>
      </c>
      <c r="I431" s="6"/>
      <c r="J431" s="6"/>
    </row>
    <row r="432" spans="1:10" x14ac:dyDescent="0.2">
      <c r="A432" t="s">
        <v>271</v>
      </c>
      <c r="B432" t="s">
        <v>270</v>
      </c>
      <c r="C432" t="s">
        <v>272</v>
      </c>
      <c r="F432" t="s">
        <v>19</v>
      </c>
      <c r="G432" s="6">
        <v>0.12367</v>
      </c>
      <c r="H432" s="6">
        <v>0</v>
      </c>
      <c r="I432" s="6"/>
      <c r="J432" s="6"/>
    </row>
    <row r="433" spans="1:10" x14ac:dyDescent="0.2">
      <c r="A433" t="s">
        <v>271</v>
      </c>
      <c r="B433" t="s">
        <v>270</v>
      </c>
      <c r="C433" t="s">
        <v>272</v>
      </c>
      <c r="F433" t="s">
        <v>20</v>
      </c>
      <c r="G433" s="6">
        <v>0.13081300000000001</v>
      </c>
      <c r="H433" s="6">
        <v>0</v>
      </c>
      <c r="I433" s="6"/>
      <c r="J433" s="6"/>
    </row>
    <row r="434" spans="1:10" x14ac:dyDescent="0.2">
      <c r="A434" s="15" t="s">
        <v>21</v>
      </c>
      <c r="B434" s="15"/>
      <c r="C434" s="15"/>
      <c r="D434" s="15"/>
      <c r="E434" s="15"/>
      <c r="G434" s="6">
        <f>SUM(G$430:G$433)</f>
        <v>0.48323900000000003</v>
      </c>
      <c r="H434" s="6">
        <f>SUM(H$430:H$433)</f>
        <v>0</v>
      </c>
      <c r="I434" s="6"/>
      <c r="J434" s="6"/>
    </row>
    <row r="435" spans="1:10" x14ac:dyDescent="0.2">
      <c r="A435" t="s">
        <v>274</v>
      </c>
      <c r="B435" t="s">
        <v>273</v>
      </c>
      <c r="C435" t="s">
        <v>275</v>
      </c>
      <c r="F435" t="s">
        <v>17</v>
      </c>
      <c r="G435" s="6">
        <v>5.4261999999999998E-2</v>
      </c>
      <c r="H435" s="6">
        <v>0</v>
      </c>
      <c r="I435" s="6"/>
      <c r="J435" s="6"/>
    </row>
    <row r="436" spans="1:10" x14ac:dyDescent="0.2">
      <c r="A436" t="s">
        <v>274</v>
      </c>
      <c r="B436" t="s">
        <v>273</v>
      </c>
      <c r="C436" t="s">
        <v>275</v>
      </c>
      <c r="F436" t="s">
        <v>18</v>
      </c>
      <c r="G436" s="6">
        <v>0.133465</v>
      </c>
      <c r="H436" s="6">
        <v>0</v>
      </c>
      <c r="I436" s="6"/>
      <c r="J436" s="6"/>
    </row>
    <row r="437" spans="1:10" x14ac:dyDescent="0.2">
      <c r="A437" t="s">
        <v>274</v>
      </c>
      <c r="B437" t="s">
        <v>273</v>
      </c>
      <c r="C437" t="s">
        <v>275</v>
      </c>
      <c r="F437" t="s">
        <v>19</v>
      </c>
      <c r="G437" s="6">
        <v>4.8114999999999998E-2</v>
      </c>
      <c r="H437" s="6">
        <v>0</v>
      </c>
      <c r="I437" s="6"/>
      <c r="J437" s="6"/>
    </row>
    <row r="438" spans="1:10" x14ac:dyDescent="0.2">
      <c r="A438" t="s">
        <v>274</v>
      </c>
      <c r="B438" t="s">
        <v>273</v>
      </c>
      <c r="C438" t="s">
        <v>275</v>
      </c>
      <c r="F438" t="s">
        <v>20</v>
      </c>
      <c r="G438" s="6">
        <v>0.1326645837</v>
      </c>
      <c r="H438" s="6">
        <v>0</v>
      </c>
      <c r="I438" s="6"/>
      <c r="J438" s="6"/>
    </row>
    <row r="439" spans="1:10" x14ac:dyDescent="0.2">
      <c r="A439" s="15" t="s">
        <v>21</v>
      </c>
      <c r="B439" s="15"/>
      <c r="C439" s="15"/>
      <c r="D439" s="15"/>
      <c r="E439" s="15"/>
      <c r="G439" s="6">
        <f>SUM(G$435:G$438)</f>
        <v>0.3685065837</v>
      </c>
      <c r="H439" s="6">
        <f>SUM(H$435:H$438)</f>
        <v>0</v>
      </c>
      <c r="I439" s="6"/>
      <c r="J439" s="6"/>
    </row>
    <row r="440" spans="1:10" x14ac:dyDescent="0.2">
      <c r="A440" t="s">
        <v>277</v>
      </c>
      <c r="B440" t="s">
        <v>276</v>
      </c>
      <c r="C440" t="s">
        <v>278</v>
      </c>
      <c r="F440" t="s">
        <v>17</v>
      </c>
      <c r="G440" s="6">
        <v>0.10440199999999999</v>
      </c>
      <c r="H440" s="6">
        <v>0</v>
      </c>
      <c r="I440" s="6"/>
      <c r="J440" s="6"/>
    </row>
    <row r="441" spans="1:10" x14ac:dyDescent="0.2">
      <c r="A441" t="s">
        <v>277</v>
      </c>
      <c r="B441" t="s">
        <v>276</v>
      </c>
      <c r="C441" t="s">
        <v>278</v>
      </c>
      <c r="F441" t="s">
        <v>18</v>
      </c>
      <c r="G441" s="6">
        <v>0.148285</v>
      </c>
      <c r="H441" s="6">
        <v>0</v>
      </c>
      <c r="I441" s="6"/>
      <c r="J441" s="6"/>
    </row>
    <row r="442" spans="1:10" x14ac:dyDescent="0.2">
      <c r="A442" t="s">
        <v>277</v>
      </c>
      <c r="B442" t="s">
        <v>276</v>
      </c>
      <c r="C442" t="s">
        <v>278</v>
      </c>
      <c r="F442" t="s">
        <v>19</v>
      </c>
      <c r="G442" s="6">
        <v>0.165854</v>
      </c>
      <c r="H442" s="6">
        <v>0</v>
      </c>
      <c r="I442" s="6"/>
      <c r="J442" s="6"/>
    </row>
    <row r="443" spans="1:10" x14ac:dyDescent="0.2">
      <c r="A443" t="s">
        <v>277</v>
      </c>
      <c r="B443" t="s">
        <v>276</v>
      </c>
      <c r="C443" t="s">
        <v>278</v>
      </c>
      <c r="F443" t="s">
        <v>20</v>
      </c>
      <c r="G443" s="6">
        <v>0.20617680930000001</v>
      </c>
      <c r="H443" s="6">
        <v>0</v>
      </c>
      <c r="I443" s="6"/>
      <c r="J443" s="6"/>
    </row>
    <row r="444" spans="1:10" x14ac:dyDescent="0.2">
      <c r="A444" s="15" t="s">
        <v>21</v>
      </c>
      <c r="B444" s="15"/>
      <c r="C444" s="15"/>
      <c r="D444" s="15"/>
      <c r="E444" s="15"/>
      <c r="G444" s="6">
        <f>SUM(G$440:G$443)</f>
        <v>0.62471780929999998</v>
      </c>
      <c r="H444" s="6">
        <f>SUM(H$440:H$443)</f>
        <v>0</v>
      </c>
      <c r="I444" s="6"/>
      <c r="J444" s="6"/>
    </row>
    <row r="445" spans="1:10" x14ac:dyDescent="0.2">
      <c r="A445" t="s">
        <v>280</v>
      </c>
      <c r="B445" t="s">
        <v>279</v>
      </c>
      <c r="C445" t="s">
        <v>281</v>
      </c>
      <c r="F445" t="s">
        <v>17</v>
      </c>
      <c r="G445" s="6">
        <v>9.7244999999999998E-2</v>
      </c>
      <c r="H445" s="6">
        <v>0</v>
      </c>
      <c r="I445" s="6"/>
      <c r="J445" s="6"/>
    </row>
    <row r="446" spans="1:10" x14ac:dyDescent="0.2">
      <c r="A446" t="s">
        <v>280</v>
      </c>
      <c r="B446" t="s">
        <v>279</v>
      </c>
      <c r="C446" t="s">
        <v>281</v>
      </c>
      <c r="F446" t="s">
        <v>18</v>
      </c>
      <c r="G446" s="6">
        <v>9.6267000000000005E-2</v>
      </c>
      <c r="H446" s="6">
        <v>0</v>
      </c>
      <c r="I446" s="6"/>
      <c r="J446" s="6"/>
    </row>
    <row r="447" spans="1:10" x14ac:dyDescent="0.2">
      <c r="A447" t="s">
        <v>280</v>
      </c>
      <c r="B447" t="s">
        <v>279</v>
      </c>
      <c r="C447" t="s">
        <v>281</v>
      </c>
      <c r="F447" t="s">
        <v>19</v>
      </c>
      <c r="G447" s="6">
        <v>6.3617999999999994E-2</v>
      </c>
      <c r="H447" s="6">
        <v>0</v>
      </c>
      <c r="I447" s="6"/>
      <c r="J447" s="6"/>
    </row>
    <row r="448" spans="1:10" x14ac:dyDescent="0.2">
      <c r="A448" t="s">
        <v>280</v>
      </c>
      <c r="B448" t="s">
        <v>279</v>
      </c>
      <c r="C448" t="s">
        <v>281</v>
      </c>
      <c r="F448" t="s">
        <v>20</v>
      </c>
      <c r="G448" s="6">
        <v>7.9840639199999994E-2</v>
      </c>
      <c r="H448" s="6">
        <v>0</v>
      </c>
      <c r="I448" s="6"/>
      <c r="J448" s="6"/>
    </row>
    <row r="449" spans="1:10" x14ac:dyDescent="0.2">
      <c r="A449" s="15" t="s">
        <v>21</v>
      </c>
      <c r="B449" s="15"/>
      <c r="C449" s="15"/>
      <c r="D449" s="15"/>
      <c r="E449" s="15"/>
      <c r="G449" s="6">
        <f>SUM(G$445:G$448)</f>
        <v>0.33697063920000003</v>
      </c>
      <c r="H449" s="6">
        <f>SUM(H$445:H$448)</f>
        <v>0</v>
      </c>
      <c r="I449" s="6"/>
      <c r="J449" s="6"/>
    </row>
    <row r="450" spans="1:10" x14ac:dyDescent="0.2">
      <c r="A450" t="s">
        <v>283</v>
      </c>
      <c r="B450" t="s">
        <v>282</v>
      </c>
      <c r="C450" t="s">
        <v>284</v>
      </c>
      <c r="F450" t="s">
        <v>17</v>
      </c>
      <c r="G450" s="6">
        <v>5.6225999999999998E-2</v>
      </c>
      <c r="H450" s="6">
        <v>0</v>
      </c>
      <c r="I450" s="6"/>
      <c r="J450" s="6"/>
    </row>
    <row r="451" spans="1:10" x14ac:dyDescent="0.2">
      <c r="A451" t="s">
        <v>283</v>
      </c>
      <c r="B451" t="s">
        <v>282</v>
      </c>
      <c r="C451" t="s">
        <v>284</v>
      </c>
      <c r="F451" t="s">
        <v>18</v>
      </c>
      <c r="G451" s="6">
        <v>0.14200199999999999</v>
      </c>
      <c r="H451" s="6">
        <v>0</v>
      </c>
      <c r="I451" s="6"/>
      <c r="J451" s="6"/>
    </row>
    <row r="452" spans="1:10" x14ac:dyDescent="0.2">
      <c r="A452" t="s">
        <v>283</v>
      </c>
      <c r="B452" t="s">
        <v>282</v>
      </c>
      <c r="C452" t="s">
        <v>284</v>
      </c>
      <c r="F452" t="s">
        <v>19</v>
      </c>
      <c r="G452" s="6">
        <v>0.12747700000000001</v>
      </c>
      <c r="H452" s="6">
        <v>0</v>
      </c>
      <c r="I452" s="6"/>
      <c r="J452" s="6"/>
    </row>
    <row r="453" spans="1:10" x14ac:dyDescent="0.2">
      <c r="A453" t="s">
        <v>283</v>
      </c>
      <c r="B453" t="s">
        <v>282</v>
      </c>
      <c r="C453" t="s">
        <v>284</v>
      </c>
      <c r="F453" t="s">
        <v>20</v>
      </c>
      <c r="G453" s="6">
        <v>0.22065499999999999</v>
      </c>
      <c r="H453" s="6">
        <v>0</v>
      </c>
      <c r="I453" s="6"/>
      <c r="J453" s="6"/>
    </row>
    <row r="454" spans="1:10" x14ac:dyDescent="0.2">
      <c r="A454" s="15" t="s">
        <v>21</v>
      </c>
      <c r="B454" s="15"/>
      <c r="C454" s="15"/>
      <c r="D454" s="15"/>
      <c r="E454" s="15"/>
      <c r="G454" s="6">
        <f>SUM(G$450:G$453)</f>
        <v>0.54635999999999996</v>
      </c>
      <c r="H454" s="6">
        <f>SUM(H$450:H$453)</f>
        <v>0</v>
      </c>
      <c r="I454" s="6"/>
      <c r="J454" s="6"/>
    </row>
    <row r="455" spans="1:10" x14ac:dyDescent="0.2">
      <c r="A455" t="s">
        <v>286</v>
      </c>
      <c r="B455" t="s">
        <v>285</v>
      </c>
      <c r="C455" t="s">
        <v>287</v>
      </c>
      <c r="F455" t="s">
        <v>17</v>
      </c>
      <c r="G455" s="6">
        <v>0.103833779</v>
      </c>
      <c r="H455" s="6">
        <v>0</v>
      </c>
      <c r="I455" s="6"/>
      <c r="J455" s="6"/>
    </row>
    <row r="456" spans="1:10" x14ac:dyDescent="0.2">
      <c r="A456" t="s">
        <v>286</v>
      </c>
      <c r="B456" t="s">
        <v>285</v>
      </c>
      <c r="C456" t="s">
        <v>287</v>
      </c>
      <c r="F456" t="s">
        <v>18</v>
      </c>
      <c r="G456" s="6">
        <v>0.1796212183</v>
      </c>
      <c r="H456" s="6">
        <v>0</v>
      </c>
      <c r="I456" s="6"/>
      <c r="J456" s="6"/>
    </row>
    <row r="457" spans="1:10" x14ac:dyDescent="0.2">
      <c r="A457" t="s">
        <v>286</v>
      </c>
      <c r="B457" t="s">
        <v>285</v>
      </c>
      <c r="C457" t="s">
        <v>287</v>
      </c>
      <c r="F457" t="s">
        <v>19</v>
      </c>
      <c r="G457" s="6">
        <v>0.19912649200000002</v>
      </c>
      <c r="H457" s="6">
        <v>0</v>
      </c>
      <c r="I457" s="6"/>
      <c r="J457" s="6"/>
    </row>
    <row r="458" spans="1:10" x14ac:dyDescent="0.2">
      <c r="A458" t="s">
        <v>286</v>
      </c>
      <c r="B458" t="s">
        <v>285</v>
      </c>
      <c r="C458" t="s">
        <v>287</v>
      </c>
      <c r="F458" t="s">
        <v>20</v>
      </c>
      <c r="G458" s="6">
        <v>0.2281831725</v>
      </c>
      <c r="H458" s="6">
        <v>0</v>
      </c>
      <c r="I458" s="6"/>
      <c r="J458" s="6"/>
    </row>
    <row r="459" spans="1:10" x14ac:dyDescent="0.2">
      <c r="A459" s="15" t="s">
        <v>21</v>
      </c>
      <c r="B459" s="15"/>
      <c r="C459" s="15"/>
      <c r="D459" s="15"/>
      <c r="E459" s="15"/>
      <c r="G459" s="6">
        <f>SUM(G$455:G$458)</f>
        <v>0.71076466179999997</v>
      </c>
      <c r="H459" s="6">
        <f>SUM(H$455:H$458)</f>
        <v>0</v>
      </c>
      <c r="I459" s="6"/>
      <c r="J459" s="6"/>
    </row>
    <row r="460" spans="1:10" x14ac:dyDescent="0.2">
      <c r="A460" t="s">
        <v>289</v>
      </c>
      <c r="B460" t="s">
        <v>288</v>
      </c>
      <c r="C460" t="s">
        <v>290</v>
      </c>
      <c r="F460" t="s">
        <v>17</v>
      </c>
      <c r="G460" s="6">
        <v>9.1037000000000007E-2</v>
      </c>
      <c r="H460" s="6">
        <v>0</v>
      </c>
      <c r="I460" s="6"/>
      <c r="J460" s="6"/>
    </row>
    <row r="461" spans="1:10" x14ac:dyDescent="0.2">
      <c r="A461" t="s">
        <v>289</v>
      </c>
      <c r="B461" t="s">
        <v>288</v>
      </c>
      <c r="C461" t="s">
        <v>290</v>
      </c>
      <c r="F461" t="s">
        <v>18</v>
      </c>
      <c r="G461" s="6">
        <v>0.17255799999999999</v>
      </c>
      <c r="H461" s="6">
        <v>0</v>
      </c>
      <c r="I461" s="6"/>
      <c r="J461" s="6"/>
    </row>
    <row r="462" spans="1:10" x14ac:dyDescent="0.2">
      <c r="A462" t="s">
        <v>289</v>
      </c>
      <c r="B462" t="s">
        <v>288</v>
      </c>
      <c r="C462" t="s">
        <v>290</v>
      </c>
      <c r="F462" t="s">
        <v>19</v>
      </c>
      <c r="G462" s="6">
        <v>0.18484700000000001</v>
      </c>
      <c r="H462" s="6">
        <v>0</v>
      </c>
      <c r="I462" s="6"/>
      <c r="J462" s="6"/>
    </row>
    <row r="463" spans="1:10" x14ac:dyDescent="0.2">
      <c r="A463" t="s">
        <v>289</v>
      </c>
      <c r="B463" t="s">
        <v>288</v>
      </c>
      <c r="C463" t="s">
        <v>290</v>
      </c>
      <c r="F463" t="s">
        <v>20</v>
      </c>
      <c r="G463" s="6">
        <v>0.22928216399999998</v>
      </c>
      <c r="H463" s="6">
        <v>0</v>
      </c>
      <c r="I463" s="6"/>
      <c r="J463" s="6"/>
    </row>
    <row r="464" spans="1:10" x14ac:dyDescent="0.2">
      <c r="A464" s="15" t="s">
        <v>21</v>
      </c>
      <c r="B464" s="15"/>
      <c r="C464" s="15"/>
      <c r="D464" s="15"/>
      <c r="E464" s="15"/>
      <c r="G464" s="6">
        <f>SUM(G$460:G$463)</f>
        <v>0.67772416400000002</v>
      </c>
      <c r="H464" s="6">
        <f>SUM(H$460:H$463)</f>
        <v>0</v>
      </c>
      <c r="I464" s="6"/>
      <c r="J464" s="6"/>
    </row>
    <row r="465" spans="1:10" x14ac:dyDescent="0.2">
      <c r="A465" t="s">
        <v>292</v>
      </c>
      <c r="B465" t="s">
        <v>291</v>
      </c>
      <c r="C465" t="s">
        <v>293</v>
      </c>
      <c r="F465" t="s">
        <v>17</v>
      </c>
      <c r="G465" s="6">
        <v>6.9714999999999999E-2</v>
      </c>
      <c r="H465" s="6">
        <v>0</v>
      </c>
      <c r="I465" s="6"/>
      <c r="J465" s="6"/>
    </row>
    <row r="466" spans="1:10" x14ac:dyDescent="0.2">
      <c r="A466" t="s">
        <v>292</v>
      </c>
      <c r="B466" t="s">
        <v>291</v>
      </c>
      <c r="C466" t="s">
        <v>293</v>
      </c>
      <c r="F466" t="s">
        <v>18</v>
      </c>
      <c r="G466" s="6">
        <v>9.7736000000000003E-2</v>
      </c>
      <c r="H466" s="6">
        <v>0</v>
      </c>
      <c r="I466" s="6"/>
      <c r="J466" s="6"/>
    </row>
    <row r="467" spans="1:10" x14ac:dyDescent="0.2">
      <c r="A467" t="s">
        <v>292</v>
      </c>
      <c r="B467" t="s">
        <v>291</v>
      </c>
      <c r="C467" t="s">
        <v>293</v>
      </c>
      <c r="F467" t="s">
        <v>19</v>
      </c>
      <c r="G467" s="6">
        <v>0.118211</v>
      </c>
      <c r="H467" s="6">
        <v>0</v>
      </c>
      <c r="I467" s="6"/>
      <c r="J467" s="6"/>
    </row>
    <row r="468" spans="1:10" x14ac:dyDescent="0.2">
      <c r="A468" t="s">
        <v>292</v>
      </c>
      <c r="B468" t="s">
        <v>291</v>
      </c>
      <c r="C468" t="s">
        <v>293</v>
      </c>
      <c r="F468" t="s">
        <v>20</v>
      </c>
      <c r="G468" s="6">
        <v>0.12700060740000002</v>
      </c>
      <c r="H468" s="6">
        <v>0</v>
      </c>
      <c r="I468" s="6"/>
      <c r="J468" s="6"/>
    </row>
    <row r="469" spans="1:10" x14ac:dyDescent="0.2">
      <c r="A469" s="15" t="s">
        <v>21</v>
      </c>
      <c r="B469" s="15"/>
      <c r="C469" s="15"/>
      <c r="D469" s="15"/>
      <c r="E469" s="15"/>
      <c r="G469" s="6">
        <f>SUM(G$465:G$468)</f>
        <v>0.41266260740000005</v>
      </c>
      <c r="H469" s="6">
        <f>SUM(H$465:H$468)</f>
        <v>0</v>
      </c>
      <c r="I469" s="6"/>
      <c r="J469" s="6"/>
    </row>
    <row r="470" spans="1:10" x14ac:dyDescent="0.2">
      <c r="A470" t="s">
        <v>295</v>
      </c>
      <c r="B470" t="s">
        <v>294</v>
      </c>
      <c r="C470" t="s">
        <v>296</v>
      </c>
      <c r="F470" t="s">
        <v>17</v>
      </c>
      <c r="G470" s="6">
        <v>0.116798214</v>
      </c>
      <c r="H470" s="6">
        <v>0</v>
      </c>
      <c r="I470" s="6"/>
      <c r="J470" s="6"/>
    </row>
    <row r="471" spans="1:10" x14ac:dyDescent="0.2">
      <c r="A471" t="s">
        <v>295</v>
      </c>
      <c r="B471" t="s">
        <v>294</v>
      </c>
      <c r="C471" t="s">
        <v>296</v>
      </c>
      <c r="F471" t="s">
        <v>18</v>
      </c>
      <c r="G471" s="6">
        <v>7.7849988000000009E-2</v>
      </c>
      <c r="H471" s="6">
        <v>0</v>
      </c>
      <c r="I471" s="6"/>
      <c r="J471" s="6"/>
    </row>
    <row r="472" spans="1:10" x14ac:dyDescent="0.2">
      <c r="A472" t="s">
        <v>295</v>
      </c>
      <c r="B472" t="s">
        <v>294</v>
      </c>
      <c r="C472" t="s">
        <v>296</v>
      </c>
      <c r="F472" t="s">
        <v>19</v>
      </c>
      <c r="G472" s="6">
        <v>0.1522388794</v>
      </c>
      <c r="H472" s="6">
        <v>0</v>
      </c>
      <c r="I472" s="6"/>
      <c r="J472" s="6"/>
    </row>
    <row r="473" spans="1:10" x14ac:dyDescent="0.2">
      <c r="A473" t="s">
        <v>295</v>
      </c>
      <c r="B473" t="s">
        <v>294</v>
      </c>
      <c r="C473" t="s">
        <v>296</v>
      </c>
      <c r="F473" t="s">
        <v>20</v>
      </c>
      <c r="G473" s="6">
        <v>0.10178983200000001</v>
      </c>
      <c r="H473" s="6">
        <v>0</v>
      </c>
      <c r="I473" s="6"/>
      <c r="J473" s="6"/>
    </row>
    <row r="474" spans="1:10" x14ac:dyDescent="0.2">
      <c r="A474" s="15" t="s">
        <v>21</v>
      </c>
      <c r="B474" s="15"/>
      <c r="C474" s="15"/>
      <c r="D474" s="15"/>
      <c r="E474" s="15"/>
      <c r="G474" s="6">
        <f>SUM(G$470:G$473)</f>
        <v>0.44867691340000004</v>
      </c>
      <c r="H474" s="6">
        <f>SUM(H$470:H$473)</f>
        <v>0</v>
      </c>
      <c r="I474" s="6"/>
      <c r="J474" s="6"/>
    </row>
    <row r="475" spans="1:10" x14ac:dyDescent="0.2">
      <c r="A475" t="s">
        <v>298</v>
      </c>
      <c r="B475" t="s">
        <v>297</v>
      </c>
      <c r="C475" t="s">
        <v>299</v>
      </c>
      <c r="F475" t="s">
        <v>17</v>
      </c>
      <c r="G475" s="6">
        <v>0.15582299999999999</v>
      </c>
      <c r="H475" s="6">
        <v>0</v>
      </c>
      <c r="I475" s="6"/>
      <c r="J475" s="6"/>
    </row>
    <row r="476" spans="1:10" x14ac:dyDescent="0.2">
      <c r="A476" t="s">
        <v>298</v>
      </c>
      <c r="B476" t="s">
        <v>297</v>
      </c>
      <c r="C476" t="s">
        <v>299</v>
      </c>
      <c r="F476" t="s">
        <v>18</v>
      </c>
      <c r="G476" s="6">
        <v>0.190473</v>
      </c>
      <c r="H476" s="6">
        <v>0</v>
      </c>
      <c r="I476" s="6"/>
      <c r="J476" s="6"/>
    </row>
    <row r="477" spans="1:10" x14ac:dyDescent="0.2">
      <c r="A477" t="s">
        <v>298</v>
      </c>
      <c r="B477" t="s">
        <v>297</v>
      </c>
      <c r="C477" t="s">
        <v>299</v>
      </c>
      <c r="F477" t="s">
        <v>19</v>
      </c>
      <c r="G477" s="6">
        <v>0.19972799999999999</v>
      </c>
      <c r="H477" s="6">
        <v>0</v>
      </c>
      <c r="I477" s="6"/>
      <c r="J477" s="6"/>
    </row>
    <row r="478" spans="1:10" x14ac:dyDescent="0.2">
      <c r="A478" t="s">
        <v>298</v>
      </c>
      <c r="B478" t="s">
        <v>297</v>
      </c>
      <c r="C478" t="s">
        <v>299</v>
      </c>
      <c r="F478" t="s">
        <v>20</v>
      </c>
      <c r="G478" s="6">
        <v>0.29070361620000001</v>
      </c>
      <c r="H478" s="6">
        <v>0</v>
      </c>
      <c r="I478" s="6"/>
      <c r="J478" s="6"/>
    </row>
    <row r="479" spans="1:10" x14ac:dyDescent="0.2">
      <c r="A479" s="15" t="s">
        <v>21</v>
      </c>
      <c r="B479" s="15"/>
      <c r="C479" s="15"/>
      <c r="D479" s="15"/>
      <c r="E479" s="15"/>
      <c r="G479" s="6">
        <f>SUM(G$475:G$478)</f>
        <v>0.83672761619999991</v>
      </c>
      <c r="H479" s="6">
        <f>SUM(H$475:H$478)</f>
        <v>0</v>
      </c>
      <c r="I479" s="6"/>
      <c r="J479" s="6"/>
    </row>
    <row r="480" spans="1:10" x14ac:dyDescent="0.2">
      <c r="A480" t="s">
        <v>301</v>
      </c>
      <c r="B480" t="s">
        <v>300</v>
      </c>
      <c r="C480" t="s">
        <v>302</v>
      </c>
      <c r="F480" t="s">
        <v>17</v>
      </c>
      <c r="G480" s="6">
        <v>0.124706</v>
      </c>
      <c r="H480" s="6">
        <v>0</v>
      </c>
      <c r="I480" s="6"/>
      <c r="J480" s="6"/>
    </row>
    <row r="481" spans="1:10" x14ac:dyDescent="0.2">
      <c r="A481" t="s">
        <v>301</v>
      </c>
      <c r="B481" t="s">
        <v>300</v>
      </c>
      <c r="C481" t="s">
        <v>302</v>
      </c>
      <c r="F481" t="s">
        <v>18</v>
      </c>
      <c r="G481" s="6">
        <v>0.194386</v>
      </c>
      <c r="H481" s="6">
        <v>0</v>
      </c>
      <c r="I481" s="6"/>
      <c r="J481" s="6"/>
    </row>
    <row r="482" spans="1:10" x14ac:dyDescent="0.2">
      <c r="A482" t="s">
        <v>301</v>
      </c>
      <c r="B482" t="s">
        <v>300</v>
      </c>
      <c r="C482" t="s">
        <v>302</v>
      </c>
      <c r="F482" t="s">
        <v>19</v>
      </c>
      <c r="G482" s="6">
        <v>0.2041124356</v>
      </c>
      <c r="H482" s="6">
        <v>0</v>
      </c>
      <c r="I482" s="6"/>
      <c r="J482" s="6"/>
    </row>
    <row r="483" spans="1:10" x14ac:dyDescent="0.2">
      <c r="A483" t="s">
        <v>301</v>
      </c>
      <c r="B483" t="s">
        <v>300</v>
      </c>
      <c r="C483" t="s">
        <v>302</v>
      </c>
      <c r="F483" t="s">
        <v>20</v>
      </c>
      <c r="G483" s="6">
        <v>0.22829351040000001</v>
      </c>
      <c r="H483" s="6">
        <v>0</v>
      </c>
      <c r="I483" s="6"/>
      <c r="J483" s="6"/>
    </row>
    <row r="484" spans="1:10" x14ac:dyDescent="0.2">
      <c r="A484" s="15" t="s">
        <v>21</v>
      </c>
      <c r="B484" s="15"/>
      <c r="C484" s="15"/>
      <c r="D484" s="15"/>
      <c r="E484" s="15"/>
      <c r="G484" s="6">
        <f>SUM(G$480:G$483)</f>
        <v>0.75149794599999997</v>
      </c>
      <c r="H484" s="6">
        <f>SUM(H$480:H$483)</f>
        <v>0</v>
      </c>
      <c r="I484" s="6"/>
      <c r="J484" s="6"/>
    </row>
    <row r="485" spans="1:10" x14ac:dyDescent="0.2">
      <c r="A485" t="s">
        <v>304</v>
      </c>
      <c r="B485" t="s">
        <v>303</v>
      </c>
      <c r="C485" t="s">
        <v>305</v>
      </c>
      <c r="F485" t="s">
        <v>17</v>
      </c>
      <c r="G485" s="6">
        <v>0.32728099999999999</v>
      </c>
      <c r="H485" s="6">
        <v>0</v>
      </c>
      <c r="I485" s="6"/>
      <c r="J485" s="6"/>
    </row>
    <row r="486" spans="1:10" x14ac:dyDescent="0.2">
      <c r="A486" t="s">
        <v>304</v>
      </c>
      <c r="B486" t="s">
        <v>303</v>
      </c>
      <c r="C486" t="s">
        <v>305</v>
      </c>
      <c r="F486" t="s">
        <v>18</v>
      </c>
      <c r="G486" s="6">
        <v>0.34286499999999998</v>
      </c>
      <c r="H486" s="6">
        <v>0</v>
      </c>
      <c r="I486" s="6"/>
      <c r="J486" s="6"/>
    </row>
    <row r="487" spans="1:10" x14ac:dyDescent="0.2">
      <c r="A487" t="s">
        <v>304</v>
      </c>
      <c r="B487" t="s">
        <v>303</v>
      </c>
      <c r="C487" t="s">
        <v>305</v>
      </c>
      <c r="F487" t="s">
        <v>19</v>
      </c>
      <c r="G487" s="6">
        <v>0.31101600000000001</v>
      </c>
      <c r="H487" s="6">
        <v>0</v>
      </c>
      <c r="I487" s="6"/>
      <c r="J487" s="6"/>
    </row>
    <row r="488" spans="1:10" x14ac:dyDescent="0.2">
      <c r="A488" t="s">
        <v>304</v>
      </c>
      <c r="B488" t="s">
        <v>303</v>
      </c>
      <c r="C488" t="s">
        <v>305</v>
      </c>
      <c r="F488" t="s">
        <v>20</v>
      </c>
      <c r="G488" s="6">
        <v>0.50658041250000008</v>
      </c>
      <c r="H488" s="6">
        <v>0</v>
      </c>
      <c r="I488" s="6"/>
      <c r="J488" s="6"/>
    </row>
    <row r="489" spans="1:10" x14ac:dyDescent="0.2">
      <c r="A489" s="15" t="s">
        <v>21</v>
      </c>
      <c r="B489" s="15"/>
      <c r="C489" s="15"/>
      <c r="D489" s="15"/>
      <c r="E489" s="15"/>
      <c r="G489" s="6">
        <f>SUM(G$485:G$488)</f>
        <v>1.4877424124999998</v>
      </c>
      <c r="H489" s="6">
        <f>SUM(H$485:H$488)</f>
        <v>0</v>
      </c>
      <c r="I489" s="6"/>
      <c r="J489" s="6"/>
    </row>
    <row r="490" spans="1:10" x14ac:dyDescent="0.2">
      <c r="A490" t="s">
        <v>307</v>
      </c>
      <c r="B490" t="s">
        <v>306</v>
      </c>
      <c r="C490" t="s">
        <v>308</v>
      </c>
      <c r="F490" t="s">
        <v>17</v>
      </c>
      <c r="G490" s="6">
        <v>0.28965200000000002</v>
      </c>
      <c r="H490" s="6">
        <v>0</v>
      </c>
      <c r="I490" s="6"/>
      <c r="J490" s="6"/>
    </row>
    <row r="491" spans="1:10" x14ac:dyDescent="0.2">
      <c r="A491" t="s">
        <v>307</v>
      </c>
      <c r="B491" t="s">
        <v>306</v>
      </c>
      <c r="C491" t="s">
        <v>308</v>
      </c>
      <c r="F491" t="s">
        <v>18</v>
      </c>
      <c r="G491" s="6">
        <v>0.39707999999999999</v>
      </c>
      <c r="H491" s="6">
        <v>0</v>
      </c>
      <c r="I491" s="6"/>
      <c r="J491" s="6"/>
    </row>
    <row r="492" spans="1:10" x14ac:dyDescent="0.2">
      <c r="A492" t="s">
        <v>307</v>
      </c>
      <c r="B492" t="s">
        <v>306</v>
      </c>
      <c r="C492" t="s">
        <v>308</v>
      </c>
      <c r="F492" t="s">
        <v>19</v>
      </c>
      <c r="G492" s="6">
        <v>0.367199</v>
      </c>
      <c r="H492" s="6">
        <v>0</v>
      </c>
      <c r="I492" s="6"/>
      <c r="J492" s="6"/>
    </row>
    <row r="493" spans="1:10" x14ac:dyDescent="0.2">
      <c r="A493" t="s">
        <v>307</v>
      </c>
      <c r="B493" t="s">
        <v>306</v>
      </c>
      <c r="C493" t="s">
        <v>308</v>
      </c>
      <c r="F493" t="s">
        <v>20</v>
      </c>
      <c r="G493" s="6">
        <v>0.51487824599999998</v>
      </c>
      <c r="H493" s="6">
        <v>0</v>
      </c>
      <c r="I493" s="6"/>
      <c r="J493" s="6"/>
    </row>
    <row r="494" spans="1:10" x14ac:dyDescent="0.2">
      <c r="A494" s="15" t="s">
        <v>21</v>
      </c>
      <c r="B494" s="15"/>
      <c r="C494" s="15"/>
      <c r="D494" s="15"/>
      <c r="E494" s="15"/>
      <c r="G494" s="6">
        <f>SUM(G$490:G$493)</f>
        <v>1.5688092459999998</v>
      </c>
      <c r="H494" s="6">
        <f>SUM(H$490:H$493)</f>
        <v>0</v>
      </c>
      <c r="I494" s="6"/>
      <c r="J494" s="6"/>
    </row>
    <row r="495" spans="1:10" x14ac:dyDescent="0.2">
      <c r="A495" t="s">
        <v>310</v>
      </c>
      <c r="B495" t="s">
        <v>309</v>
      </c>
      <c r="C495" t="s">
        <v>311</v>
      </c>
      <c r="F495" t="s">
        <v>112</v>
      </c>
      <c r="G495" s="6">
        <v>0</v>
      </c>
      <c r="H495" s="6">
        <v>0</v>
      </c>
      <c r="I495" s="6"/>
      <c r="J495" s="6"/>
    </row>
    <row r="496" spans="1:10" x14ac:dyDescent="0.2">
      <c r="A496" t="s">
        <v>310</v>
      </c>
      <c r="B496" t="s">
        <v>309</v>
      </c>
      <c r="C496" t="s">
        <v>311</v>
      </c>
      <c r="F496" t="s">
        <v>113</v>
      </c>
      <c r="G496" s="6">
        <v>5.561E-2</v>
      </c>
      <c r="H496" s="6">
        <v>0</v>
      </c>
      <c r="I496" s="6"/>
      <c r="J496" s="6"/>
    </row>
    <row r="497" spans="1:10" x14ac:dyDescent="0.2">
      <c r="A497" t="s">
        <v>310</v>
      </c>
      <c r="B497" t="s">
        <v>309</v>
      </c>
      <c r="C497" t="s">
        <v>311</v>
      </c>
      <c r="F497" t="s">
        <v>114</v>
      </c>
      <c r="G497" s="6">
        <v>0.10565754899999999</v>
      </c>
      <c r="H497" s="6">
        <v>0</v>
      </c>
      <c r="I497" s="6"/>
      <c r="J497" s="6"/>
    </row>
    <row r="498" spans="1:10" x14ac:dyDescent="0.2">
      <c r="A498" t="s">
        <v>310</v>
      </c>
      <c r="B498" t="s">
        <v>309</v>
      </c>
      <c r="C498" t="s">
        <v>311</v>
      </c>
      <c r="F498" t="s">
        <v>115</v>
      </c>
      <c r="G498" s="6">
        <v>9.7451999999999997E-2</v>
      </c>
      <c r="H498" s="6">
        <v>0</v>
      </c>
      <c r="I498" s="6"/>
      <c r="J498" s="6"/>
    </row>
    <row r="499" spans="1:10" x14ac:dyDescent="0.2">
      <c r="A499" t="s">
        <v>310</v>
      </c>
      <c r="B499" t="s">
        <v>309</v>
      </c>
      <c r="C499" t="s">
        <v>311</v>
      </c>
      <c r="F499" t="s">
        <v>116</v>
      </c>
      <c r="G499" s="6">
        <v>0.115818</v>
      </c>
      <c r="H499" s="6">
        <v>0</v>
      </c>
      <c r="I499" s="6"/>
      <c r="J499" s="6"/>
    </row>
    <row r="500" spans="1:10" x14ac:dyDescent="0.2">
      <c r="A500" t="s">
        <v>310</v>
      </c>
      <c r="B500" t="s">
        <v>309</v>
      </c>
      <c r="C500" t="s">
        <v>311</v>
      </c>
      <c r="F500" t="s">
        <v>117</v>
      </c>
      <c r="G500" s="6">
        <v>0.12092700000000001</v>
      </c>
      <c r="H500" s="6">
        <v>0</v>
      </c>
      <c r="I500" s="6"/>
      <c r="J500" s="6"/>
    </row>
    <row r="501" spans="1:10" x14ac:dyDescent="0.2">
      <c r="A501" t="s">
        <v>310</v>
      </c>
      <c r="B501" t="s">
        <v>309</v>
      </c>
      <c r="C501" t="s">
        <v>311</v>
      </c>
      <c r="F501" t="s">
        <v>118</v>
      </c>
      <c r="G501" s="6">
        <v>0.116186</v>
      </c>
      <c r="H501" s="6">
        <v>0</v>
      </c>
      <c r="I501" s="6"/>
      <c r="J501" s="6"/>
    </row>
    <row r="502" spans="1:10" x14ac:dyDescent="0.2">
      <c r="A502" t="s">
        <v>310</v>
      </c>
      <c r="B502" t="s">
        <v>309</v>
      </c>
      <c r="C502" t="s">
        <v>311</v>
      </c>
      <c r="F502" t="s">
        <v>119</v>
      </c>
      <c r="G502" s="6">
        <v>0.124699</v>
      </c>
      <c r="H502" s="6">
        <v>0</v>
      </c>
      <c r="I502" s="6"/>
      <c r="J502" s="6"/>
    </row>
    <row r="503" spans="1:10" x14ac:dyDescent="0.2">
      <c r="A503" t="s">
        <v>310</v>
      </c>
      <c r="B503" t="s">
        <v>309</v>
      </c>
      <c r="C503" t="s">
        <v>311</v>
      </c>
      <c r="F503" t="s">
        <v>120</v>
      </c>
      <c r="G503" s="6">
        <v>0.14405634039999998</v>
      </c>
      <c r="H503" s="6">
        <v>0</v>
      </c>
      <c r="I503" s="6"/>
      <c r="J503" s="6"/>
    </row>
    <row r="504" spans="1:10" x14ac:dyDescent="0.2">
      <c r="A504" t="s">
        <v>310</v>
      </c>
      <c r="B504" t="s">
        <v>309</v>
      </c>
      <c r="C504" t="s">
        <v>311</v>
      </c>
      <c r="F504" t="s">
        <v>121</v>
      </c>
      <c r="G504" s="6">
        <v>0.13268724179999999</v>
      </c>
      <c r="H504" s="6">
        <v>0</v>
      </c>
      <c r="I504" s="6"/>
      <c r="J504" s="6"/>
    </row>
    <row r="505" spans="1:10" x14ac:dyDescent="0.2">
      <c r="A505" t="s">
        <v>310</v>
      </c>
      <c r="B505" t="s">
        <v>309</v>
      </c>
      <c r="C505" t="s">
        <v>311</v>
      </c>
      <c r="F505" t="s">
        <v>122</v>
      </c>
      <c r="G505" s="6">
        <v>0.1460362284</v>
      </c>
      <c r="H505" s="6">
        <v>0</v>
      </c>
      <c r="I505" s="6"/>
      <c r="J505" s="6"/>
    </row>
    <row r="506" spans="1:10" x14ac:dyDescent="0.2">
      <c r="A506" t="s">
        <v>310</v>
      </c>
      <c r="B506" t="s">
        <v>309</v>
      </c>
      <c r="C506" t="s">
        <v>311</v>
      </c>
      <c r="F506" t="s">
        <v>20</v>
      </c>
      <c r="G506" s="6">
        <v>0</v>
      </c>
      <c r="H506" s="6">
        <v>0</v>
      </c>
      <c r="I506" s="6"/>
      <c r="J506" s="6"/>
    </row>
    <row r="507" spans="1:10" x14ac:dyDescent="0.2">
      <c r="A507" s="15" t="s">
        <v>21</v>
      </c>
      <c r="B507" s="15"/>
      <c r="C507" s="15"/>
      <c r="D507" s="15"/>
      <c r="E507" s="15"/>
      <c r="G507" s="6">
        <f>SUM(G$495:G$506)</f>
        <v>1.1591293596000001</v>
      </c>
      <c r="H507" s="6">
        <f>SUM(H$495:H$506)</f>
        <v>0</v>
      </c>
      <c r="I507" s="6"/>
      <c r="J507" s="6"/>
    </row>
    <row r="508" spans="1:10" x14ac:dyDescent="0.2">
      <c r="A508" t="s">
        <v>313</v>
      </c>
      <c r="B508" t="s">
        <v>312</v>
      </c>
      <c r="C508" t="s">
        <v>314</v>
      </c>
      <c r="F508" t="s">
        <v>17</v>
      </c>
      <c r="G508" s="6">
        <v>6.1224321600000006E-2</v>
      </c>
      <c r="H508" s="6">
        <v>0</v>
      </c>
      <c r="I508" s="6"/>
      <c r="J508" s="6"/>
    </row>
    <row r="509" spans="1:10" x14ac:dyDescent="0.2">
      <c r="A509" t="s">
        <v>313</v>
      </c>
      <c r="B509" t="s">
        <v>312</v>
      </c>
      <c r="C509" t="s">
        <v>314</v>
      </c>
      <c r="F509" t="s">
        <v>18</v>
      </c>
      <c r="G509" s="6">
        <v>4.038168E-3</v>
      </c>
      <c r="H509" s="6">
        <v>0</v>
      </c>
      <c r="I509" s="6"/>
      <c r="J509" s="6"/>
    </row>
    <row r="510" spans="1:10" x14ac:dyDescent="0.2">
      <c r="A510" t="s">
        <v>313</v>
      </c>
      <c r="B510" t="s">
        <v>312</v>
      </c>
      <c r="C510" t="s">
        <v>314</v>
      </c>
      <c r="F510" t="s">
        <v>19</v>
      </c>
      <c r="G510" s="6">
        <v>2.3657578299999999E-2</v>
      </c>
      <c r="H510" s="6">
        <v>0</v>
      </c>
      <c r="I510" s="6"/>
      <c r="J510" s="6"/>
    </row>
    <row r="511" spans="1:10" x14ac:dyDescent="0.2">
      <c r="A511" t="s">
        <v>313</v>
      </c>
      <c r="B511" t="s">
        <v>312</v>
      </c>
      <c r="C511" t="s">
        <v>314</v>
      </c>
      <c r="F511" t="s">
        <v>20</v>
      </c>
      <c r="G511" s="6">
        <v>1.23125808E-2</v>
      </c>
      <c r="H511" s="6">
        <v>0</v>
      </c>
      <c r="I511" s="6"/>
      <c r="J511" s="6"/>
    </row>
    <row r="512" spans="1:10" x14ac:dyDescent="0.2">
      <c r="A512" s="15" t="s">
        <v>21</v>
      </c>
      <c r="B512" s="15"/>
      <c r="C512" s="15"/>
      <c r="D512" s="15"/>
      <c r="E512" s="15"/>
      <c r="G512" s="6">
        <f>SUM(G$508:G$511)</f>
        <v>0.1012326487</v>
      </c>
      <c r="H512" s="6">
        <f>SUM(H$508:H$511)</f>
        <v>0</v>
      </c>
      <c r="I512" s="6"/>
      <c r="J512" s="6"/>
    </row>
    <row r="513" spans="1:10" x14ac:dyDescent="0.2">
      <c r="A513" t="s">
        <v>316</v>
      </c>
      <c r="B513" t="s">
        <v>315</v>
      </c>
      <c r="C513" t="s">
        <v>317</v>
      </c>
      <c r="F513" t="s">
        <v>17</v>
      </c>
      <c r="G513" s="6">
        <v>0.23455500000000001</v>
      </c>
      <c r="H513" s="6">
        <v>0</v>
      </c>
      <c r="I513" s="6"/>
      <c r="J513" s="6"/>
    </row>
    <row r="514" spans="1:10" x14ac:dyDescent="0.2">
      <c r="A514" t="s">
        <v>316</v>
      </c>
      <c r="B514" t="s">
        <v>315</v>
      </c>
      <c r="C514" t="s">
        <v>317</v>
      </c>
      <c r="F514" t="s">
        <v>18</v>
      </c>
      <c r="G514" s="6">
        <v>0.338667</v>
      </c>
      <c r="H514" s="6">
        <v>0</v>
      </c>
      <c r="I514" s="6"/>
      <c r="J514" s="6"/>
    </row>
    <row r="515" spans="1:10" x14ac:dyDescent="0.2">
      <c r="A515" t="s">
        <v>316</v>
      </c>
      <c r="B515" t="s">
        <v>315</v>
      </c>
      <c r="C515" t="s">
        <v>317</v>
      </c>
      <c r="F515" t="s">
        <v>19</v>
      </c>
      <c r="G515" s="6">
        <v>0.144732</v>
      </c>
      <c r="H515" s="6">
        <v>0</v>
      </c>
      <c r="I515" s="6"/>
      <c r="J515" s="6"/>
    </row>
    <row r="516" spans="1:10" x14ac:dyDescent="0.2">
      <c r="A516" t="s">
        <v>316</v>
      </c>
      <c r="B516" t="s">
        <v>315</v>
      </c>
      <c r="C516" t="s">
        <v>317</v>
      </c>
      <c r="F516" t="s">
        <v>20</v>
      </c>
      <c r="G516" s="6">
        <v>6.6891610000000004</v>
      </c>
      <c r="H516" s="6">
        <v>0</v>
      </c>
      <c r="I516" s="6"/>
      <c r="J516" s="6"/>
    </row>
    <row r="517" spans="1:10" x14ac:dyDescent="0.2">
      <c r="A517" s="15" t="s">
        <v>21</v>
      </c>
      <c r="B517" s="15"/>
      <c r="C517" s="15"/>
      <c r="D517" s="15"/>
      <c r="E517" s="15"/>
      <c r="G517" s="6">
        <f>SUM(G$513:G$516)</f>
        <v>7.4071150000000001</v>
      </c>
      <c r="H517" s="6">
        <f>SUM(H$513:H$516)</f>
        <v>0</v>
      </c>
      <c r="I517" s="6"/>
      <c r="J517" s="6"/>
    </row>
    <row r="518" spans="1:10" x14ac:dyDescent="0.2">
      <c r="A518" t="s">
        <v>319</v>
      </c>
      <c r="B518" t="s">
        <v>318</v>
      </c>
      <c r="C518" t="s">
        <v>320</v>
      </c>
      <c r="F518" t="s">
        <v>17</v>
      </c>
      <c r="G518" s="6">
        <v>6.3335000000000002E-2</v>
      </c>
      <c r="H518" s="6">
        <v>0</v>
      </c>
      <c r="I518" s="6"/>
      <c r="J518" s="6"/>
    </row>
    <row r="519" spans="1:10" x14ac:dyDescent="0.2">
      <c r="A519" t="s">
        <v>319</v>
      </c>
      <c r="B519" t="s">
        <v>318</v>
      </c>
      <c r="C519" t="s">
        <v>320</v>
      </c>
      <c r="F519" t="s">
        <v>18</v>
      </c>
      <c r="G519" s="6">
        <v>0.110904</v>
      </c>
      <c r="H519" s="6">
        <v>0</v>
      </c>
      <c r="I519" s="6"/>
      <c r="J519" s="6"/>
    </row>
    <row r="520" spans="1:10" x14ac:dyDescent="0.2">
      <c r="A520" t="s">
        <v>319</v>
      </c>
      <c r="B520" t="s">
        <v>318</v>
      </c>
      <c r="C520" t="s">
        <v>320</v>
      </c>
      <c r="F520" t="s">
        <v>19</v>
      </c>
      <c r="G520" s="6">
        <v>0.1267180812</v>
      </c>
      <c r="H520" s="6">
        <v>0</v>
      </c>
      <c r="I520" s="6"/>
      <c r="J520" s="6"/>
    </row>
    <row r="521" spans="1:10" x14ac:dyDescent="0.2">
      <c r="A521" t="s">
        <v>319</v>
      </c>
      <c r="B521" t="s">
        <v>318</v>
      </c>
      <c r="C521" t="s">
        <v>320</v>
      </c>
      <c r="F521" t="s">
        <v>20</v>
      </c>
      <c r="G521" s="6">
        <v>0.15323499360000001</v>
      </c>
      <c r="H521" s="6">
        <v>0</v>
      </c>
      <c r="I521" s="6"/>
      <c r="J521" s="6"/>
    </row>
    <row r="522" spans="1:10" x14ac:dyDescent="0.2">
      <c r="A522" s="15" t="s">
        <v>21</v>
      </c>
      <c r="B522" s="15"/>
      <c r="C522" s="15"/>
      <c r="D522" s="15"/>
      <c r="E522" s="15"/>
      <c r="G522" s="6">
        <f>SUM(G$518:G$521)</f>
        <v>0.45419207480000001</v>
      </c>
      <c r="H522" s="6">
        <f>SUM(H$518:H$521)</f>
        <v>0</v>
      </c>
      <c r="I522" s="6"/>
      <c r="J522" s="6"/>
    </row>
    <row r="523" spans="1:10" x14ac:dyDescent="0.2">
      <c r="A523" t="s">
        <v>322</v>
      </c>
      <c r="B523" t="s">
        <v>321</v>
      </c>
      <c r="C523" t="s">
        <v>323</v>
      </c>
      <c r="F523" t="s">
        <v>17</v>
      </c>
      <c r="G523" s="6">
        <v>5.5100682999999996E-3</v>
      </c>
      <c r="H523" s="6">
        <v>0</v>
      </c>
      <c r="I523" s="6"/>
      <c r="J523" s="6"/>
    </row>
    <row r="524" spans="1:10" x14ac:dyDescent="0.2">
      <c r="A524" t="s">
        <v>322</v>
      </c>
      <c r="B524" t="s">
        <v>321</v>
      </c>
      <c r="C524" t="s">
        <v>323</v>
      </c>
      <c r="F524" t="s">
        <v>18</v>
      </c>
      <c r="G524" s="6">
        <v>6.6797639999999995E-3</v>
      </c>
      <c r="H524" s="6">
        <v>0</v>
      </c>
      <c r="I524" s="6"/>
      <c r="J524" s="6"/>
    </row>
    <row r="525" spans="1:10" x14ac:dyDescent="0.2">
      <c r="A525" t="s">
        <v>322</v>
      </c>
      <c r="B525" t="s">
        <v>321</v>
      </c>
      <c r="C525" t="s">
        <v>323</v>
      </c>
      <c r="F525" t="s">
        <v>19</v>
      </c>
      <c r="G525" s="6">
        <v>4.8708294999999999E-3</v>
      </c>
      <c r="H525" s="6">
        <v>0</v>
      </c>
      <c r="I525" s="6"/>
      <c r="J525" s="6"/>
    </row>
    <row r="526" spans="1:10" x14ac:dyDescent="0.2">
      <c r="A526" t="s">
        <v>322</v>
      </c>
      <c r="B526" t="s">
        <v>321</v>
      </c>
      <c r="C526" t="s">
        <v>323</v>
      </c>
      <c r="F526" t="s">
        <v>20</v>
      </c>
      <c r="G526" s="6">
        <v>9.0777540000000004E-3</v>
      </c>
      <c r="H526" s="6">
        <v>0</v>
      </c>
      <c r="I526" s="6"/>
      <c r="J526" s="6"/>
    </row>
    <row r="527" spans="1:10" x14ac:dyDescent="0.2">
      <c r="A527" s="15" t="s">
        <v>21</v>
      </c>
      <c r="B527" s="15"/>
      <c r="C527" s="15"/>
      <c r="D527" s="15"/>
      <c r="E527" s="15"/>
      <c r="G527" s="6">
        <f>SUM(G$523:G$526)</f>
        <v>2.6138415799999998E-2</v>
      </c>
      <c r="H527" s="6">
        <f>SUM(H$523:H$526)</f>
        <v>0</v>
      </c>
      <c r="I527" s="6"/>
      <c r="J527" s="6"/>
    </row>
    <row r="528" spans="1:10" x14ac:dyDescent="0.2">
      <c r="A528" t="s">
        <v>325</v>
      </c>
      <c r="B528" t="s">
        <v>324</v>
      </c>
      <c r="C528" t="s">
        <v>326</v>
      </c>
      <c r="F528" t="s">
        <v>17</v>
      </c>
      <c r="G528" s="6">
        <v>1.1324576000000001E-3</v>
      </c>
      <c r="H528" s="6">
        <v>0</v>
      </c>
      <c r="I528" s="6"/>
      <c r="J528" s="6"/>
    </row>
    <row r="529" spans="1:10" x14ac:dyDescent="0.2">
      <c r="A529" t="s">
        <v>325</v>
      </c>
      <c r="B529" t="s">
        <v>324</v>
      </c>
      <c r="C529" t="s">
        <v>326</v>
      </c>
      <c r="F529" t="s">
        <v>18</v>
      </c>
      <c r="G529" s="6">
        <v>1.2963747999999999E-3</v>
      </c>
      <c r="H529" s="6">
        <v>0</v>
      </c>
      <c r="I529" s="6"/>
      <c r="J529" s="6"/>
    </row>
    <row r="530" spans="1:10" x14ac:dyDescent="0.2">
      <c r="A530" t="s">
        <v>325</v>
      </c>
      <c r="B530" t="s">
        <v>324</v>
      </c>
      <c r="C530" t="s">
        <v>326</v>
      </c>
      <c r="F530" t="s">
        <v>19</v>
      </c>
      <c r="G530" s="6">
        <v>1.5110971999999997E-3</v>
      </c>
      <c r="H530" s="6">
        <v>0</v>
      </c>
      <c r="I530" s="6"/>
      <c r="J530" s="6"/>
    </row>
    <row r="531" spans="1:10" x14ac:dyDescent="0.2">
      <c r="A531" t="s">
        <v>325</v>
      </c>
      <c r="B531" t="s">
        <v>324</v>
      </c>
      <c r="C531" t="s">
        <v>326</v>
      </c>
      <c r="F531" t="s">
        <v>20</v>
      </c>
      <c r="G531" s="6">
        <v>1.7051709999999997E-3</v>
      </c>
      <c r="H531" s="6">
        <v>0</v>
      </c>
      <c r="I531" s="6"/>
      <c r="J531" s="6"/>
    </row>
    <row r="532" spans="1:10" x14ac:dyDescent="0.2">
      <c r="A532" s="15" t="s">
        <v>21</v>
      </c>
      <c r="B532" s="15"/>
      <c r="C532" s="15"/>
      <c r="D532" s="15"/>
      <c r="E532" s="15"/>
      <c r="G532" s="6">
        <f>SUM(G$528:G$531)</f>
        <v>5.6451005999999995E-3</v>
      </c>
      <c r="H532" s="6">
        <f>SUM(H$528:H$531)</f>
        <v>0</v>
      </c>
      <c r="I532" s="6"/>
      <c r="J532" s="6"/>
    </row>
    <row r="533" spans="1:10" x14ac:dyDescent="0.2">
      <c r="A533" t="s">
        <v>328</v>
      </c>
      <c r="B533" t="s">
        <v>327</v>
      </c>
      <c r="C533" t="s">
        <v>329</v>
      </c>
      <c r="F533" t="s">
        <v>112</v>
      </c>
      <c r="G533" s="6">
        <v>0.1916104086</v>
      </c>
      <c r="H533" s="6">
        <v>0</v>
      </c>
      <c r="I533" s="6"/>
      <c r="J533" s="6"/>
    </row>
    <row r="534" spans="1:10" x14ac:dyDescent="0.2">
      <c r="A534" t="s">
        <v>328</v>
      </c>
      <c r="B534" t="s">
        <v>327</v>
      </c>
      <c r="C534" t="s">
        <v>329</v>
      </c>
      <c r="F534" t="s">
        <v>113</v>
      </c>
      <c r="G534" s="6">
        <v>0.23069277130000002</v>
      </c>
      <c r="H534" s="6">
        <v>0</v>
      </c>
      <c r="I534" s="6"/>
      <c r="J534" s="6"/>
    </row>
    <row r="535" spans="1:10" x14ac:dyDescent="0.2">
      <c r="A535" t="s">
        <v>328</v>
      </c>
      <c r="B535" t="s">
        <v>327</v>
      </c>
      <c r="C535" t="s">
        <v>329</v>
      </c>
      <c r="F535" t="s">
        <v>114</v>
      </c>
      <c r="G535" s="6">
        <v>0.29151700000000003</v>
      </c>
      <c r="H535" s="6">
        <v>0</v>
      </c>
      <c r="I535" s="6"/>
      <c r="J535" s="6"/>
    </row>
    <row r="536" spans="1:10" x14ac:dyDescent="0.2">
      <c r="A536" t="s">
        <v>328</v>
      </c>
      <c r="B536" t="s">
        <v>327</v>
      </c>
      <c r="C536" t="s">
        <v>329</v>
      </c>
      <c r="F536" t="s">
        <v>115</v>
      </c>
      <c r="G536" s="6">
        <v>0.23639191079999999</v>
      </c>
      <c r="H536" s="6">
        <v>0</v>
      </c>
      <c r="I536" s="6"/>
      <c r="J536" s="6"/>
    </row>
    <row r="537" spans="1:10" x14ac:dyDescent="0.2">
      <c r="A537" t="s">
        <v>328</v>
      </c>
      <c r="B537" t="s">
        <v>327</v>
      </c>
      <c r="C537" t="s">
        <v>329</v>
      </c>
      <c r="F537" t="s">
        <v>116</v>
      </c>
      <c r="G537" s="6">
        <v>0.12410332039999999</v>
      </c>
      <c r="H537" s="6">
        <v>0</v>
      </c>
      <c r="I537" s="6"/>
      <c r="J537" s="6"/>
    </row>
    <row r="538" spans="1:10" x14ac:dyDescent="0.2">
      <c r="A538" t="s">
        <v>328</v>
      </c>
      <c r="B538" t="s">
        <v>327</v>
      </c>
      <c r="C538" t="s">
        <v>329</v>
      </c>
      <c r="F538" t="s">
        <v>117</v>
      </c>
      <c r="G538" s="6">
        <v>0.22029882479999999</v>
      </c>
      <c r="H538" s="6">
        <v>0</v>
      </c>
      <c r="I538" s="6"/>
      <c r="J538" s="6"/>
    </row>
    <row r="539" spans="1:10" x14ac:dyDescent="0.2">
      <c r="A539" t="s">
        <v>328</v>
      </c>
      <c r="B539" t="s">
        <v>327</v>
      </c>
      <c r="C539" t="s">
        <v>329</v>
      </c>
      <c r="F539" t="s">
        <v>118</v>
      </c>
      <c r="G539" s="6">
        <v>0.20938875739999999</v>
      </c>
      <c r="H539" s="6">
        <v>0</v>
      </c>
      <c r="I539" s="6"/>
      <c r="J539" s="6"/>
    </row>
    <row r="540" spans="1:10" x14ac:dyDescent="0.2">
      <c r="A540" t="s">
        <v>328</v>
      </c>
      <c r="B540" t="s">
        <v>327</v>
      </c>
      <c r="C540" t="s">
        <v>329</v>
      </c>
      <c r="F540" t="s">
        <v>119</v>
      </c>
      <c r="G540" s="6">
        <v>0.24024773630000001</v>
      </c>
      <c r="H540" s="6">
        <v>0</v>
      </c>
      <c r="I540" s="6"/>
      <c r="J540" s="6"/>
    </row>
    <row r="541" spans="1:10" x14ac:dyDescent="0.2">
      <c r="A541" t="s">
        <v>328</v>
      </c>
      <c r="B541" t="s">
        <v>327</v>
      </c>
      <c r="C541" t="s">
        <v>329</v>
      </c>
      <c r="F541" t="s">
        <v>120</v>
      </c>
      <c r="G541" s="6">
        <v>0.1220688592</v>
      </c>
      <c r="H541" s="6">
        <v>0</v>
      </c>
      <c r="I541" s="6"/>
      <c r="J541" s="6"/>
    </row>
    <row r="542" spans="1:10" x14ac:dyDescent="0.2">
      <c r="A542" t="s">
        <v>328</v>
      </c>
      <c r="B542" t="s">
        <v>327</v>
      </c>
      <c r="C542" t="s">
        <v>329</v>
      </c>
      <c r="F542" t="s">
        <v>121</v>
      </c>
      <c r="G542" s="6">
        <v>0.32548453999999999</v>
      </c>
      <c r="H542" s="6">
        <v>0</v>
      </c>
      <c r="I542" s="6"/>
      <c r="J542" s="6"/>
    </row>
    <row r="543" spans="1:10" x14ac:dyDescent="0.2">
      <c r="A543" t="s">
        <v>328</v>
      </c>
      <c r="B543" t="s">
        <v>327</v>
      </c>
      <c r="C543" t="s">
        <v>329</v>
      </c>
      <c r="F543" t="s">
        <v>122</v>
      </c>
      <c r="G543" s="6">
        <v>0.14604073650000002</v>
      </c>
      <c r="H543" s="6">
        <v>0</v>
      </c>
      <c r="I543" s="6"/>
      <c r="J543" s="6"/>
    </row>
    <row r="544" spans="1:10" x14ac:dyDescent="0.2">
      <c r="A544" t="s">
        <v>328</v>
      </c>
      <c r="B544" t="s">
        <v>327</v>
      </c>
      <c r="C544" t="s">
        <v>329</v>
      </c>
      <c r="F544" t="s">
        <v>20</v>
      </c>
      <c r="G544" s="6">
        <v>0.1985530912</v>
      </c>
      <c r="H544" s="6">
        <v>0</v>
      </c>
      <c r="I544" s="6"/>
      <c r="J544" s="6"/>
    </row>
    <row r="545" spans="1:10" x14ac:dyDescent="0.2">
      <c r="A545" s="15" t="s">
        <v>21</v>
      </c>
      <c r="B545" s="15"/>
      <c r="C545" s="15"/>
      <c r="D545" s="15"/>
      <c r="E545" s="15"/>
      <c r="G545" s="6">
        <f>SUM(G$533:G$544)</f>
        <v>2.5363979564999997</v>
      </c>
      <c r="H545" s="6">
        <f>SUM(H$533:H$544)</f>
        <v>0</v>
      </c>
      <c r="I545" s="6"/>
      <c r="J545" s="6"/>
    </row>
    <row r="546" spans="1:10" x14ac:dyDescent="0.2">
      <c r="A546" t="s">
        <v>331</v>
      </c>
      <c r="B546" t="s">
        <v>330</v>
      </c>
      <c r="C546" t="s">
        <v>332</v>
      </c>
      <c r="F546" t="s">
        <v>17</v>
      </c>
      <c r="G546" s="6">
        <v>7.8343549999999992E-4</v>
      </c>
      <c r="H546" s="6">
        <v>0</v>
      </c>
      <c r="I546" s="6"/>
      <c r="J546" s="6"/>
    </row>
    <row r="547" spans="1:10" x14ac:dyDescent="0.2">
      <c r="A547" t="s">
        <v>331</v>
      </c>
      <c r="B547" t="s">
        <v>330</v>
      </c>
      <c r="C547" t="s">
        <v>332</v>
      </c>
      <c r="F547" t="s">
        <v>18</v>
      </c>
      <c r="G547" s="6">
        <v>1.380696E-3</v>
      </c>
      <c r="H547" s="6">
        <v>0</v>
      </c>
      <c r="I547" s="6"/>
      <c r="J547" s="6"/>
    </row>
    <row r="548" spans="1:10" x14ac:dyDescent="0.2">
      <c r="A548" t="s">
        <v>331</v>
      </c>
      <c r="B548" t="s">
        <v>330</v>
      </c>
      <c r="C548" t="s">
        <v>332</v>
      </c>
      <c r="F548" t="s">
        <v>19</v>
      </c>
      <c r="G548" s="6">
        <v>1.230594E-3</v>
      </c>
      <c r="H548" s="6">
        <v>0</v>
      </c>
      <c r="I548" s="6"/>
      <c r="J548" s="6"/>
    </row>
    <row r="549" spans="1:10" x14ac:dyDescent="0.2">
      <c r="A549" t="s">
        <v>331</v>
      </c>
      <c r="B549" t="s">
        <v>330</v>
      </c>
      <c r="C549" t="s">
        <v>332</v>
      </c>
      <c r="F549" t="s">
        <v>20</v>
      </c>
      <c r="G549" s="6">
        <v>1.3301369999999999E-3</v>
      </c>
      <c r="H549" s="6">
        <v>0</v>
      </c>
      <c r="I549" s="6"/>
      <c r="J549" s="6"/>
    </row>
    <row r="550" spans="1:10" x14ac:dyDescent="0.2">
      <c r="A550" s="15" t="s">
        <v>21</v>
      </c>
      <c r="B550" s="15"/>
      <c r="C550" s="15"/>
      <c r="D550" s="15"/>
      <c r="E550" s="15"/>
      <c r="G550" s="6">
        <f>SUM(G$546:G$549)</f>
        <v>4.7248624999999995E-3</v>
      </c>
      <c r="H550" s="6">
        <f>SUM(H$546:H$549)</f>
        <v>0</v>
      </c>
      <c r="I550" s="6"/>
      <c r="J550" s="6"/>
    </row>
    <row r="551" spans="1:10" x14ac:dyDescent="0.2">
      <c r="A551" t="s">
        <v>334</v>
      </c>
      <c r="B551" t="s">
        <v>333</v>
      </c>
      <c r="C551" t="s">
        <v>335</v>
      </c>
      <c r="F551" t="s">
        <v>17</v>
      </c>
      <c r="G551" s="6">
        <v>1.7570104000000002E-3</v>
      </c>
      <c r="H551" s="6">
        <v>0</v>
      </c>
      <c r="I551" s="6"/>
      <c r="J551" s="6"/>
    </row>
    <row r="552" spans="1:10" x14ac:dyDescent="0.2">
      <c r="A552" t="s">
        <v>334</v>
      </c>
      <c r="B552" t="s">
        <v>333</v>
      </c>
      <c r="C552" t="s">
        <v>335</v>
      </c>
      <c r="F552" t="s">
        <v>18</v>
      </c>
      <c r="G552" s="6">
        <v>2.5160955E-3</v>
      </c>
      <c r="H552" s="6">
        <v>0</v>
      </c>
      <c r="I552" s="6"/>
      <c r="J552" s="6"/>
    </row>
    <row r="553" spans="1:10" x14ac:dyDescent="0.2">
      <c r="A553" t="s">
        <v>334</v>
      </c>
      <c r="B553" t="s">
        <v>333</v>
      </c>
      <c r="C553" t="s">
        <v>335</v>
      </c>
      <c r="F553" t="s">
        <v>19</v>
      </c>
      <c r="G553" s="6">
        <v>1.0492066E-3</v>
      </c>
      <c r="H553" s="6">
        <v>0</v>
      </c>
      <c r="I553" s="6"/>
      <c r="J553" s="6"/>
    </row>
    <row r="554" spans="1:10" x14ac:dyDescent="0.2">
      <c r="A554" t="s">
        <v>334</v>
      </c>
      <c r="B554" t="s">
        <v>333</v>
      </c>
      <c r="C554" t="s">
        <v>335</v>
      </c>
      <c r="F554" t="s">
        <v>20</v>
      </c>
      <c r="G554" s="6">
        <v>4.4979200000000002E-4</v>
      </c>
      <c r="H554" s="6">
        <v>0</v>
      </c>
      <c r="I554" s="6"/>
      <c r="J554" s="6"/>
    </row>
    <row r="555" spans="1:10" x14ac:dyDescent="0.2">
      <c r="A555" s="15" t="s">
        <v>21</v>
      </c>
      <c r="B555" s="15"/>
      <c r="C555" s="15"/>
      <c r="D555" s="15"/>
      <c r="E555" s="15"/>
      <c r="G555" s="6">
        <f>SUM(G$551:G$554)</f>
        <v>5.7721044999999999E-3</v>
      </c>
      <c r="H555" s="6">
        <f>SUM(H$551:H$554)</f>
        <v>0</v>
      </c>
      <c r="I555" s="6"/>
      <c r="J555" s="6"/>
    </row>
    <row r="556" spans="1:10" x14ac:dyDescent="0.2">
      <c r="A556" t="s">
        <v>337</v>
      </c>
      <c r="B556" t="s">
        <v>336</v>
      </c>
      <c r="C556" t="s">
        <v>338</v>
      </c>
      <c r="F556" t="s">
        <v>17</v>
      </c>
      <c r="G556" s="6">
        <v>0</v>
      </c>
      <c r="H556" s="6">
        <v>0</v>
      </c>
      <c r="I556" s="6"/>
      <c r="J556" s="6"/>
    </row>
    <row r="557" spans="1:10" x14ac:dyDescent="0.2">
      <c r="A557" t="s">
        <v>337</v>
      </c>
      <c r="B557" t="s">
        <v>336</v>
      </c>
      <c r="C557" t="s">
        <v>338</v>
      </c>
      <c r="F557" t="s">
        <v>18</v>
      </c>
      <c r="G557" s="6">
        <v>0</v>
      </c>
      <c r="H557" s="6">
        <v>0</v>
      </c>
      <c r="I557" s="6"/>
      <c r="J557" s="6"/>
    </row>
    <row r="558" spans="1:10" x14ac:dyDescent="0.2">
      <c r="A558" t="s">
        <v>337</v>
      </c>
      <c r="B558" t="s">
        <v>336</v>
      </c>
      <c r="C558" t="s">
        <v>338</v>
      </c>
      <c r="F558" t="s">
        <v>19</v>
      </c>
      <c r="G558" s="6">
        <v>0</v>
      </c>
      <c r="H558" s="6">
        <v>0</v>
      </c>
      <c r="I558" s="6"/>
      <c r="J558" s="6"/>
    </row>
    <row r="559" spans="1:10" x14ac:dyDescent="0.2">
      <c r="A559" t="s">
        <v>337</v>
      </c>
      <c r="B559" t="s">
        <v>336</v>
      </c>
      <c r="C559" t="s">
        <v>338</v>
      </c>
      <c r="F559" t="s">
        <v>20</v>
      </c>
      <c r="G559" s="6">
        <v>0</v>
      </c>
      <c r="H559" s="6">
        <v>0</v>
      </c>
      <c r="I559" s="6"/>
      <c r="J559" s="6"/>
    </row>
    <row r="560" spans="1:10" x14ac:dyDescent="0.2">
      <c r="A560" s="15" t="s">
        <v>21</v>
      </c>
      <c r="B560" s="15"/>
      <c r="C560" s="15"/>
      <c r="D560" s="15"/>
      <c r="E560" s="15"/>
      <c r="G560" s="6">
        <f>SUM(G$556:G$559)</f>
        <v>0</v>
      </c>
      <c r="H560" s="6">
        <f>SUM(H$556:H$559)</f>
        <v>0</v>
      </c>
      <c r="I560" s="6"/>
      <c r="J560" s="6"/>
    </row>
    <row r="561" spans="1:10" x14ac:dyDescent="0.2">
      <c r="A561" t="s">
        <v>340</v>
      </c>
      <c r="B561" t="s">
        <v>339</v>
      </c>
      <c r="C561" t="s">
        <v>341</v>
      </c>
      <c r="F561" t="s">
        <v>17</v>
      </c>
      <c r="G561" s="6">
        <v>0</v>
      </c>
      <c r="H561" s="6">
        <v>0</v>
      </c>
      <c r="I561" s="6"/>
      <c r="J561" s="6"/>
    </row>
    <row r="562" spans="1:10" x14ac:dyDescent="0.2">
      <c r="A562" t="s">
        <v>340</v>
      </c>
      <c r="B562" t="s">
        <v>339</v>
      </c>
      <c r="C562" t="s">
        <v>341</v>
      </c>
      <c r="F562" t="s">
        <v>18</v>
      </c>
      <c r="G562" s="6">
        <v>0</v>
      </c>
      <c r="H562" s="6">
        <v>0</v>
      </c>
      <c r="I562" s="6"/>
      <c r="J562" s="6"/>
    </row>
    <row r="563" spans="1:10" x14ac:dyDescent="0.2">
      <c r="A563" t="s">
        <v>340</v>
      </c>
      <c r="B563" t="s">
        <v>339</v>
      </c>
      <c r="C563" t="s">
        <v>341</v>
      </c>
      <c r="F563" t="s">
        <v>19</v>
      </c>
      <c r="G563" s="6">
        <v>6.0264999999999999E-2</v>
      </c>
      <c r="H563" s="6">
        <v>0</v>
      </c>
      <c r="I563" s="6"/>
      <c r="J563" s="6"/>
    </row>
    <row r="564" spans="1:10" x14ac:dyDescent="0.2">
      <c r="A564" t="s">
        <v>340</v>
      </c>
      <c r="B564" t="s">
        <v>339</v>
      </c>
      <c r="C564" t="s">
        <v>341</v>
      </c>
      <c r="F564" t="s">
        <v>20</v>
      </c>
      <c r="G564" s="6">
        <v>0.15638099999999999</v>
      </c>
      <c r="H564" s="6">
        <v>0</v>
      </c>
      <c r="I564" s="6"/>
      <c r="J564" s="6"/>
    </row>
    <row r="565" spans="1:10" x14ac:dyDescent="0.2">
      <c r="A565" s="15" t="s">
        <v>21</v>
      </c>
      <c r="B565" s="15"/>
      <c r="C565" s="15"/>
      <c r="D565" s="15"/>
      <c r="E565" s="15"/>
      <c r="G565" s="6">
        <f>SUM(G$561:G$564)</f>
        <v>0.21664600000000001</v>
      </c>
      <c r="H565" s="6">
        <f>SUM(H$561:H$564)</f>
        <v>0</v>
      </c>
      <c r="I565" s="6"/>
      <c r="J565" s="6"/>
    </row>
    <row r="566" spans="1:10" x14ac:dyDescent="0.2">
      <c r="A566" t="s">
        <v>343</v>
      </c>
      <c r="B566" t="s">
        <v>342</v>
      </c>
      <c r="C566" t="s">
        <v>344</v>
      </c>
      <c r="F566" t="s">
        <v>112</v>
      </c>
      <c r="G566" s="6">
        <v>1.4408000000000001E-2</v>
      </c>
      <c r="H566" s="6">
        <v>0</v>
      </c>
      <c r="I566" s="6"/>
      <c r="J566" s="6"/>
    </row>
    <row r="567" spans="1:10" x14ac:dyDescent="0.2">
      <c r="A567" t="s">
        <v>343</v>
      </c>
      <c r="B567" t="s">
        <v>342</v>
      </c>
      <c r="C567" t="s">
        <v>344</v>
      </c>
      <c r="F567" t="s">
        <v>113</v>
      </c>
      <c r="G567" s="6">
        <v>7.2049999999999996E-3</v>
      </c>
      <c r="H567" s="6">
        <v>0</v>
      </c>
      <c r="I567" s="6"/>
      <c r="J567" s="6"/>
    </row>
    <row r="568" spans="1:10" x14ac:dyDescent="0.2">
      <c r="A568" t="s">
        <v>343</v>
      </c>
      <c r="B568" t="s">
        <v>342</v>
      </c>
      <c r="C568" t="s">
        <v>344</v>
      </c>
      <c r="F568" t="s">
        <v>114</v>
      </c>
      <c r="G568" s="6">
        <v>9.8099999999999993E-3</v>
      </c>
      <c r="H568" s="6">
        <v>0</v>
      </c>
      <c r="I568" s="6"/>
      <c r="J568" s="6"/>
    </row>
    <row r="569" spans="1:10" x14ac:dyDescent="0.2">
      <c r="A569" t="s">
        <v>343</v>
      </c>
      <c r="B569" t="s">
        <v>342</v>
      </c>
      <c r="C569" t="s">
        <v>344</v>
      </c>
      <c r="F569" t="s">
        <v>115</v>
      </c>
      <c r="G569" s="6">
        <v>2.8799999999999999E-2</v>
      </c>
      <c r="H569" s="6">
        <v>0</v>
      </c>
      <c r="I569" s="6"/>
      <c r="J569" s="6"/>
    </row>
    <row r="570" spans="1:10" x14ac:dyDescent="0.2">
      <c r="A570" t="s">
        <v>343</v>
      </c>
      <c r="B570" t="s">
        <v>342</v>
      </c>
      <c r="C570" t="s">
        <v>344</v>
      </c>
      <c r="F570" t="s">
        <v>116</v>
      </c>
      <c r="G570" s="6">
        <v>6.6381999999999997E-2</v>
      </c>
      <c r="H570" s="6">
        <v>0</v>
      </c>
      <c r="I570" s="6"/>
      <c r="J570" s="6"/>
    </row>
    <row r="571" spans="1:10" x14ac:dyDescent="0.2">
      <c r="A571" t="s">
        <v>343</v>
      </c>
      <c r="B571" t="s">
        <v>342</v>
      </c>
      <c r="C571" t="s">
        <v>344</v>
      </c>
      <c r="F571" t="s">
        <v>117</v>
      </c>
      <c r="G571" s="6">
        <v>5.1154999999999999E-2</v>
      </c>
      <c r="H571" s="6">
        <v>0</v>
      </c>
      <c r="I571" s="6"/>
      <c r="J571" s="6"/>
    </row>
    <row r="572" spans="1:10" x14ac:dyDescent="0.2">
      <c r="A572" t="s">
        <v>343</v>
      </c>
      <c r="B572" t="s">
        <v>342</v>
      </c>
      <c r="C572" t="s">
        <v>344</v>
      </c>
      <c r="F572" t="s">
        <v>118</v>
      </c>
      <c r="G572" s="6">
        <v>4.5074999999999997E-2</v>
      </c>
      <c r="H572" s="6">
        <v>0</v>
      </c>
      <c r="I572" s="6"/>
      <c r="J572" s="6"/>
    </row>
    <row r="573" spans="1:10" x14ac:dyDescent="0.2">
      <c r="A573" t="s">
        <v>343</v>
      </c>
      <c r="B573" t="s">
        <v>342</v>
      </c>
      <c r="C573" t="s">
        <v>344</v>
      </c>
      <c r="F573" t="s">
        <v>119</v>
      </c>
      <c r="G573" s="6">
        <v>5.6273392799999995E-2</v>
      </c>
      <c r="H573" s="6">
        <v>0</v>
      </c>
      <c r="I573" s="6"/>
      <c r="J573" s="6"/>
    </row>
    <row r="574" spans="1:10" x14ac:dyDescent="0.2">
      <c r="A574" t="s">
        <v>343</v>
      </c>
      <c r="B574" t="s">
        <v>342</v>
      </c>
      <c r="C574" t="s">
        <v>344</v>
      </c>
      <c r="F574" t="s">
        <v>120</v>
      </c>
      <c r="G574" s="6">
        <v>4.5088999999999997E-2</v>
      </c>
      <c r="H574" s="6">
        <v>0</v>
      </c>
      <c r="I574" s="6"/>
      <c r="J574" s="6"/>
    </row>
    <row r="575" spans="1:10" x14ac:dyDescent="0.2">
      <c r="A575" t="s">
        <v>343</v>
      </c>
      <c r="B575" t="s">
        <v>342</v>
      </c>
      <c r="C575" t="s">
        <v>344</v>
      </c>
      <c r="F575" t="s">
        <v>121</v>
      </c>
      <c r="G575" s="6">
        <v>3.3693000000000001E-2</v>
      </c>
      <c r="H575" s="6">
        <v>0</v>
      </c>
      <c r="I575" s="6"/>
      <c r="J575" s="6"/>
    </row>
    <row r="576" spans="1:10" x14ac:dyDescent="0.2">
      <c r="A576" t="s">
        <v>343</v>
      </c>
      <c r="B576" t="s">
        <v>342</v>
      </c>
      <c r="C576" t="s">
        <v>344</v>
      </c>
      <c r="F576" t="s">
        <v>122</v>
      </c>
      <c r="G576" s="6">
        <v>4.0575513599999995E-2</v>
      </c>
      <c r="H576" s="6">
        <v>0</v>
      </c>
      <c r="I576" s="6"/>
      <c r="J576" s="6"/>
    </row>
    <row r="577" spans="1:10" x14ac:dyDescent="0.2">
      <c r="A577" t="s">
        <v>343</v>
      </c>
      <c r="B577" t="s">
        <v>342</v>
      </c>
      <c r="C577" t="s">
        <v>344</v>
      </c>
      <c r="F577" t="s">
        <v>20</v>
      </c>
      <c r="G577" s="6">
        <v>2.9856340799999995E-2</v>
      </c>
      <c r="H577" s="6">
        <v>0</v>
      </c>
      <c r="I577" s="6"/>
      <c r="J577" s="6"/>
    </row>
    <row r="578" spans="1:10" x14ac:dyDescent="0.2">
      <c r="A578" s="15" t="s">
        <v>21</v>
      </c>
      <c r="B578" s="15"/>
      <c r="C578" s="15"/>
      <c r="D578" s="15"/>
      <c r="E578" s="15"/>
      <c r="G578" s="6">
        <f>SUM(G$566:G$577)</f>
        <v>0.42832224720000001</v>
      </c>
      <c r="H578" s="6">
        <f>SUM(H$566:H$577)</f>
        <v>0</v>
      </c>
      <c r="I578" s="6"/>
      <c r="J578" s="6"/>
    </row>
    <row r="579" spans="1:10" x14ac:dyDescent="0.2">
      <c r="A579" t="s">
        <v>346</v>
      </c>
      <c r="B579" t="s">
        <v>345</v>
      </c>
      <c r="C579" t="s">
        <v>347</v>
      </c>
      <c r="F579" t="s">
        <v>17</v>
      </c>
      <c r="G579" s="6">
        <v>0</v>
      </c>
      <c r="H579" s="6">
        <v>0</v>
      </c>
      <c r="I579" s="6"/>
      <c r="J579" s="6"/>
    </row>
    <row r="580" spans="1:10" x14ac:dyDescent="0.2">
      <c r="A580" t="s">
        <v>346</v>
      </c>
      <c r="B580" t="s">
        <v>345</v>
      </c>
      <c r="C580" t="s">
        <v>347</v>
      </c>
      <c r="F580" t="s">
        <v>18</v>
      </c>
      <c r="G580" s="6">
        <v>0</v>
      </c>
      <c r="H580" s="6">
        <v>0</v>
      </c>
      <c r="I580" s="6"/>
      <c r="J580" s="6"/>
    </row>
    <row r="581" spans="1:10" x14ac:dyDescent="0.2">
      <c r="A581" t="s">
        <v>346</v>
      </c>
      <c r="B581" t="s">
        <v>345</v>
      </c>
      <c r="C581" t="s">
        <v>347</v>
      </c>
      <c r="F581" t="s">
        <v>19</v>
      </c>
      <c r="G581" s="6">
        <v>0</v>
      </c>
      <c r="H581" s="6">
        <v>0</v>
      </c>
      <c r="I581" s="6"/>
      <c r="J581" s="6"/>
    </row>
    <row r="582" spans="1:10" x14ac:dyDescent="0.2">
      <c r="A582" t="s">
        <v>346</v>
      </c>
      <c r="B582" t="s">
        <v>345</v>
      </c>
      <c r="C582" t="s">
        <v>347</v>
      </c>
      <c r="F582" t="s">
        <v>20</v>
      </c>
      <c r="G582" s="6">
        <v>0</v>
      </c>
      <c r="H582" s="6">
        <v>0</v>
      </c>
      <c r="I582" s="6"/>
      <c r="J582" s="6"/>
    </row>
    <row r="583" spans="1:10" x14ac:dyDescent="0.2">
      <c r="A583" s="15" t="s">
        <v>21</v>
      </c>
      <c r="B583" s="15"/>
      <c r="C583" s="15"/>
      <c r="D583" s="15"/>
      <c r="E583" s="15"/>
      <c r="G583" s="6">
        <f>SUM(G$579:G$582)</f>
        <v>0</v>
      </c>
      <c r="H583" s="6">
        <f>SUM(H$579:H$582)</f>
        <v>0</v>
      </c>
      <c r="I583" s="6"/>
      <c r="J583" s="6"/>
    </row>
    <row r="584" spans="1:10" x14ac:dyDescent="0.2">
      <c r="A584" t="s">
        <v>349</v>
      </c>
      <c r="B584" t="s">
        <v>348</v>
      </c>
      <c r="C584" t="s">
        <v>350</v>
      </c>
      <c r="F584" t="s">
        <v>17</v>
      </c>
      <c r="G584" s="6">
        <v>0</v>
      </c>
      <c r="H584" s="6">
        <v>0</v>
      </c>
      <c r="I584" s="6"/>
      <c r="J584" s="6"/>
    </row>
    <row r="585" spans="1:10" x14ac:dyDescent="0.2">
      <c r="A585" t="s">
        <v>349</v>
      </c>
      <c r="B585" t="s">
        <v>348</v>
      </c>
      <c r="C585" t="s">
        <v>350</v>
      </c>
      <c r="F585" t="s">
        <v>18</v>
      </c>
      <c r="G585" s="6">
        <v>0</v>
      </c>
      <c r="H585" s="6">
        <v>0</v>
      </c>
      <c r="I585" s="6"/>
      <c r="J585" s="6"/>
    </row>
    <row r="586" spans="1:10" x14ac:dyDescent="0.2">
      <c r="A586" t="s">
        <v>349</v>
      </c>
      <c r="B586" t="s">
        <v>348</v>
      </c>
      <c r="C586" t="s">
        <v>350</v>
      </c>
      <c r="F586" t="s">
        <v>19</v>
      </c>
      <c r="G586" s="6">
        <v>0</v>
      </c>
      <c r="H586" s="6">
        <v>0</v>
      </c>
      <c r="I586" s="6"/>
      <c r="J586" s="6"/>
    </row>
    <row r="587" spans="1:10" x14ac:dyDescent="0.2">
      <c r="A587" t="s">
        <v>349</v>
      </c>
      <c r="B587" t="s">
        <v>348</v>
      </c>
      <c r="C587" t="s">
        <v>350</v>
      </c>
      <c r="F587" t="s">
        <v>20</v>
      </c>
      <c r="G587" s="6">
        <v>0</v>
      </c>
      <c r="H587" s="6">
        <v>0</v>
      </c>
      <c r="I587" s="6"/>
      <c r="J587" s="6"/>
    </row>
    <row r="588" spans="1:10" x14ac:dyDescent="0.2">
      <c r="A588" s="15" t="s">
        <v>21</v>
      </c>
      <c r="B588" s="15"/>
      <c r="C588" s="15"/>
      <c r="D588" s="15"/>
      <c r="E588" s="15"/>
      <c r="G588" s="6">
        <f>SUM(G$584:G$587)</f>
        <v>0</v>
      </c>
      <c r="H588" s="6">
        <f>SUM(H$584:H$587)</f>
        <v>0</v>
      </c>
      <c r="I588" s="6"/>
      <c r="J588" s="6"/>
    </row>
    <row r="589" spans="1:10" x14ac:dyDescent="0.2">
      <c r="A589" t="s">
        <v>352</v>
      </c>
      <c r="B589" t="s">
        <v>351</v>
      </c>
      <c r="C589" t="s">
        <v>353</v>
      </c>
      <c r="F589" t="s">
        <v>17</v>
      </c>
      <c r="G589" s="6">
        <v>4.1764799999999996E-4</v>
      </c>
      <c r="H589" s="6">
        <v>0</v>
      </c>
      <c r="I589" s="6"/>
      <c r="J589" s="6"/>
    </row>
    <row r="590" spans="1:10" x14ac:dyDescent="0.2">
      <c r="A590" t="s">
        <v>352</v>
      </c>
      <c r="B590" t="s">
        <v>351</v>
      </c>
      <c r="C590" t="s">
        <v>353</v>
      </c>
      <c r="F590" t="s">
        <v>18</v>
      </c>
      <c r="G590" s="6">
        <v>1.0951449999999998E-3</v>
      </c>
      <c r="H590" s="6">
        <v>0</v>
      </c>
      <c r="I590" s="6"/>
      <c r="J590" s="6"/>
    </row>
    <row r="591" spans="1:10" x14ac:dyDescent="0.2">
      <c r="A591" t="s">
        <v>352</v>
      </c>
      <c r="B591" t="s">
        <v>351</v>
      </c>
      <c r="C591" t="s">
        <v>353</v>
      </c>
      <c r="F591" t="s">
        <v>19</v>
      </c>
      <c r="G591" s="6">
        <v>5.3792659999999997E-4</v>
      </c>
      <c r="H591" s="6">
        <v>0</v>
      </c>
      <c r="I591" s="6"/>
      <c r="J591" s="6"/>
    </row>
    <row r="592" spans="1:10" x14ac:dyDescent="0.2">
      <c r="A592" t="s">
        <v>352</v>
      </c>
      <c r="B592" t="s">
        <v>351</v>
      </c>
      <c r="C592" t="s">
        <v>353</v>
      </c>
      <c r="F592" t="s">
        <v>20</v>
      </c>
      <c r="G592" s="6">
        <v>6.7919040000000001E-4</v>
      </c>
      <c r="H592" s="6">
        <v>0</v>
      </c>
      <c r="I592" s="6"/>
      <c r="J592" s="6"/>
    </row>
    <row r="593" spans="1:10" x14ac:dyDescent="0.2">
      <c r="A593" s="15" t="s">
        <v>21</v>
      </c>
      <c r="B593" s="15"/>
      <c r="C593" s="15"/>
      <c r="D593" s="15"/>
      <c r="E593" s="15"/>
      <c r="G593" s="6">
        <f>SUM(G$589:G$592)</f>
        <v>2.7299099999999995E-3</v>
      </c>
      <c r="H593" s="6">
        <f>SUM(H$589:H$592)</f>
        <v>0</v>
      </c>
      <c r="I593" s="6"/>
      <c r="J593" s="6"/>
    </row>
    <row r="594" spans="1:10" x14ac:dyDescent="0.2">
      <c r="A594" s="16" t="s">
        <v>404</v>
      </c>
      <c r="B594" t="s">
        <v>354</v>
      </c>
      <c r="C594" t="s">
        <v>355</v>
      </c>
      <c r="F594" t="s">
        <v>17</v>
      </c>
      <c r="G594" s="6">
        <v>6.0385359999999999E-4</v>
      </c>
      <c r="H594" s="6">
        <v>0</v>
      </c>
      <c r="I594" s="6"/>
      <c r="J594" s="6"/>
    </row>
    <row r="595" spans="1:10" x14ac:dyDescent="0.2">
      <c r="A595" s="16" t="s">
        <v>404</v>
      </c>
      <c r="B595" t="s">
        <v>354</v>
      </c>
      <c r="C595" t="s">
        <v>355</v>
      </c>
      <c r="F595" t="s">
        <v>18</v>
      </c>
      <c r="G595" s="6">
        <v>9.5461519999999998E-4</v>
      </c>
      <c r="H595" s="6">
        <v>0</v>
      </c>
      <c r="I595" s="6"/>
      <c r="J595" s="6"/>
    </row>
    <row r="596" spans="1:10" x14ac:dyDescent="0.2">
      <c r="A596" s="16" t="s">
        <v>404</v>
      </c>
      <c r="B596" t="s">
        <v>354</v>
      </c>
      <c r="C596" t="s">
        <v>355</v>
      </c>
      <c r="F596" t="s">
        <v>19</v>
      </c>
      <c r="G596" s="6">
        <v>1.0403680000000001E-3</v>
      </c>
      <c r="H596" s="6">
        <v>0</v>
      </c>
      <c r="I596" s="6"/>
      <c r="J596" s="6"/>
    </row>
    <row r="597" spans="1:10" x14ac:dyDescent="0.2">
      <c r="A597" s="16" t="s">
        <v>404</v>
      </c>
      <c r="B597" t="s">
        <v>354</v>
      </c>
      <c r="C597" t="s">
        <v>355</v>
      </c>
      <c r="F597" t="s">
        <v>20</v>
      </c>
      <c r="G597" s="6">
        <v>1.4128335999999998E-3</v>
      </c>
      <c r="H597" s="6">
        <v>0</v>
      </c>
      <c r="I597" s="6"/>
      <c r="J597" s="6"/>
    </row>
    <row r="598" spans="1:10" x14ac:dyDescent="0.2">
      <c r="A598" s="15" t="s">
        <v>21</v>
      </c>
      <c r="B598" s="15"/>
      <c r="C598" s="15"/>
      <c r="D598" s="15"/>
      <c r="E598" s="15"/>
      <c r="G598" s="6">
        <f>SUM(G$594:G$597)</f>
        <v>4.0116704000000003E-3</v>
      </c>
      <c r="H598" s="6">
        <f>SUM(H$594:H$597)</f>
        <v>0</v>
      </c>
      <c r="I598" s="6"/>
      <c r="J598" s="6"/>
    </row>
    <row r="599" spans="1:10" x14ac:dyDescent="0.2">
      <c r="A599" s="16" t="s">
        <v>400</v>
      </c>
      <c r="B599" t="s">
        <v>356</v>
      </c>
      <c r="C599" t="s">
        <v>357</v>
      </c>
      <c r="F599" t="s">
        <v>17</v>
      </c>
      <c r="G599" s="6">
        <v>6.8057879999999999E-4</v>
      </c>
      <c r="H599" s="6">
        <v>0</v>
      </c>
      <c r="I599" s="6"/>
      <c r="J599" s="6"/>
    </row>
    <row r="600" spans="1:10" x14ac:dyDescent="0.2">
      <c r="A600" s="16" t="s">
        <v>400</v>
      </c>
      <c r="B600" t="s">
        <v>356</v>
      </c>
      <c r="C600" t="s">
        <v>357</v>
      </c>
      <c r="F600" t="s">
        <v>18</v>
      </c>
      <c r="G600" s="6">
        <v>8.057285999999999E-4</v>
      </c>
      <c r="H600" s="6">
        <v>0</v>
      </c>
      <c r="I600" s="6"/>
      <c r="J600" s="6"/>
    </row>
    <row r="601" spans="1:10" x14ac:dyDescent="0.2">
      <c r="A601" s="16" t="s">
        <v>400</v>
      </c>
      <c r="B601" t="s">
        <v>356</v>
      </c>
      <c r="C601" t="s">
        <v>357</v>
      </c>
      <c r="F601" t="s">
        <v>19</v>
      </c>
      <c r="G601" s="6">
        <v>8.7391040000000001E-4</v>
      </c>
      <c r="H601" s="6">
        <v>0</v>
      </c>
      <c r="I601" s="6"/>
      <c r="J601" s="6"/>
    </row>
    <row r="602" spans="1:10" x14ac:dyDescent="0.2">
      <c r="A602" s="16" t="s">
        <v>400</v>
      </c>
      <c r="B602" t="s">
        <v>356</v>
      </c>
      <c r="C602" t="s">
        <v>357</v>
      </c>
      <c r="F602" t="s">
        <v>20</v>
      </c>
      <c r="G602" s="6">
        <v>1.0820375000000001E-3</v>
      </c>
      <c r="H602" s="6">
        <v>0</v>
      </c>
      <c r="I602" s="6"/>
      <c r="J602" s="6"/>
    </row>
    <row r="603" spans="1:10" x14ac:dyDescent="0.2">
      <c r="A603" s="15" t="s">
        <v>21</v>
      </c>
      <c r="B603" s="15"/>
      <c r="C603" s="15"/>
      <c r="D603" s="15"/>
      <c r="E603" s="15"/>
      <c r="G603" s="6">
        <f>SUM(G$599:G$602)</f>
        <v>3.4422552999999996E-3</v>
      </c>
      <c r="H603" s="6">
        <f>SUM(H$599:H$602)</f>
        <v>0</v>
      </c>
      <c r="I603" s="6"/>
      <c r="J603" s="6"/>
    </row>
    <row r="604" spans="1:10" x14ac:dyDescent="0.2">
      <c r="A604" s="16" t="s">
        <v>401</v>
      </c>
      <c r="B604" t="s">
        <v>358</v>
      </c>
      <c r="C604" t="s">
        <v>359</v>
      </c>
      <c r="F604" t="s">
        <v>17</v>
      </c>
      <c r="G604" s="6">
        <v>7.2139470000000001E-4</v>
      </c>
      <c r="H604" s="6">
        <v>0</v>
      </c>
      <c r="I604" s="6"/>
      <c r="J604" s="6"/>
    </row>
    <row r="605" spans="1:10" x14ac:dyDescent="0.2">
      <c r="A605" s="16" t="s">
        <v>401</v>
      </c>
      <c r="B605" t="s">
        <v>358</v>
      </c>
      <c r="C605" t="s">
        <v>359</v>
      </c>
      <c r="F605" t="s">
        <v>18</v>
      </c>
      <c r="G605" s="6">
        <v>7.2878725999999993E-3</v>
      </c>
      <c r="H605" s="6">
        <v>0</v>
      </c>
      <c r="I605" s="6"/>
      <c r="J605" s="6"/>
    </row>
    <row r="606" spans="1:10" x14ac:dyDescent="0.2">
      <c r="A606" s="16" t="s">
        <v>401</v>
      </c>
      <c r="B606" t="s">
        <v>358</v>
      </c>
      <c r="C606" t="s">
        <v>359</v>
      </c>
      <c r="F606" t="s">
        <v>19</v>
      </c>
      <c r="G606" s="6">
        <v>7.795148999999999E-4</v>
      </c>
      <c r="H606" s="6">
        <v>0</v>
      </c>
      <c r="I606" s="6"/>
      <c r="J606" s="6"/>
    </row>
    <row r="607" spans="1:10" x14ac:dyDescent="0.2">
      <c r="A607" s="16" t="s">
        <v>401</v>
      </c>
      <c r="B607" t="s">
        <v>358</v>
      </c>
      <c r="C607" t="s">
        <v>359</v>
      </c>
      <c r="F607" t="s">
        <v>20</v>
      </c>
      <c r="G607" s="6">
        <v>9.2066000000000001E-4</v>
      </c>
      <c r="H607" s="6">
        <v>0</v>
      </c>
      <c r="I607" s="6"/>
      <c r="J607" s="6"/>
    </row>
    <row r="608" spans="1:10" x14ac:dyDescent="0.2">
      <c r="A608" s="15" t="s">
        <v>21</v>
      </c>
      <c r="B608" s="15"/>
      <c r="C608" s="15"/>
      <c r="D608" s="15"/>
      <c r="E608" s="15"/>
      <c r="G608" s="6">
        <f>SUM(G$604:G$607)</f>
        <v>9.7094421999999996E-3</v>
      </c>
      <c r="H608" s="6">
        <f>SUM(H$604:H$607)</f>
        <v>0</v>
      </c>
      <c r="I608" s="6"/>
      <c r="J608" s="6"/>
    </row>
    <row r="609" spans="1:10" x14ac:dyDescent="0.2">
      <c r="A609" t="s">
        <v>361</v>
      </c>
      <c r="B609" t="s">
        <v>360</v>
      </c>
      <c r="C609" t="s">
        <v>362</v>
      </c>
      <c r="F609" t="s">
        <v>17</v>
      </c>
      <c r="G609" s="6">
        <v>2.1875100000000002E-4</v>
      </c>
      <c r="H609" s="6">
        <v>0</v>
      </c>
      <c r="I609" s="6"/>
      <c r="J609" s="6"/>
    </row>
    <row r="610" spans="1:10" x14ac:dyDescent="0.2">
      <c r="A610" t="s">
        <v>361</v>
      </c>
      <c r="B610" t="s">
        <v>360</v>
      </c>
      <c r="C610" t="s">
        <v>362</v>
      </c>
      <c r="F610" t="s">
        <v>18</v>
      </c>
      <c r="G610" s="6">
        <v>0</v>
      </c>
      <c r="H610" s="6">
        <v>0</v>
      </c>
      <c r="I610" s="6"/>
      <c r="J610" s="6"/>
    </row>
    <row r="611" spans="1:10" x14ac:dyDescent="0.2">
      <c r="A611" t="s">
        <v>361</v>
      </c>
      <c r="B611" t="s">
        <v>360</v>
      </c>
      <c r="C611" t="s">
        <v>362</v>
      </c>
      <c r="F611" t="s">
        <v>19</v>
      </c>
      <c r="G611" s="6">
        <v>0</v>
      </c>
      <c r="H611" s="6">
        <v>0</v>
      </c>
      <c r="I611" s="6"/>
      <c r="J611" s="6"/>
    </row>
    <row r="612" spans="1:10" x14ac:dyDescent="0.2">
      <c r="A612" t="s">
        <v>361</v>
      </c>
      <c r="B612" t="s">
        <v>360</v>
      </c>
      <c r="C612" t="s">
        <v>362</v>
      </c>
      <c r="F612" t="s">
        <v>20</v>
      </c>
      <c r="G612" s="6">
        <v>0</v>
      </c>
      <c r="H612" s="6">
        <v>0</v>
      </c>
      <c r="I612" s="6"/>
      <c r="J612" s="6"/>
    </row>
    <row r="613" spans="1:10" x14ac:dyDescent="0.2">
      <c r="A613" s="15" t="s">
        <v>21</v>
      </c>
      <c r="B613" s="15"/>
      <c r="C613" s="15"/>
      <c r="D613" s="15"/>
      <c r="E613" s="15"/>
      <c r="G613" s="6">
        <f>SUM(G$609:G$612)</f>
        <v>2.1875100000000002E-4</v>
      </c>
      <c r="H613" s="6">
        <f>SUM(H$609:H$612)</f>
        <v>0</v>
      </c>
      <c r="I613" s="6"/>
      <c r="J613" s="6"/>
    </row>
    <row r="614" spans="1:10" x14ac:dyDescent="0.2">
      <c r="A614" t="s">
        <v>364</v>
      </c>
      <c r="B614" t="s">
        <v>363</v>
      </c>
      <c r="C614" t="s">
        <v>365</v>
      </c>
      <c r="F614" t="s">
        <v>17</v>
      </c>
      <c r="G614" s="6">
        <v>0</v>
      </c>
      <c r="H614" s="6">
        <v>0</v>
      </c>
      <c r="I614" s="6"/>
      <c r="J614" s="6"/>
    </row>
    <row r="615" spans="1:10" x14ac:dyDescent="0.2">
      <c r="A615" t="s">
        <v>364</v>
      </c>
      <c r="B615" t="s">
        <v>363</v>
      </c>
      <c r="C615" t="s">
        <v>365</v>
      </c>
      <c r="F615" t="s">
        <v>18</v>
      </c>
      <c r="G615" s="6">
        <v>0</v>
      </c>
      <c r="H615" s="6">
        <v>0</v>
      </c>
      <c r="I615" s="6"/>
      <c r="J615" s="6"/>
    </row>
    <row r="616" spans="1:10" x14ac:dyDescent="0.2">
      <c r="A616" t="s">
        <v>364</v>
      </c>
      <c r="B616" t="s">
        <v>363</v>
      </c>
      <c r="C616" t="s">
        <v>365</v>
      </c>
      <c r="F616" t="s">
        <v>19</v>
      </c>
      <c r="G616" s="6">
        <v>0</v>
      </c>
      <c r="H616" s="6">
        <v>0</v>
      </c>
      <c r="I616" s="6"/>
      <c r="J616" s="6"/>
    </row>
    <row r="617" spans="1:10" x14ac:dyDescent="0.2">
      <c r="A617" t="s">
        <v>364</v>
      </c>
      <c r="B617" t="s">
        <v>363</v>
      </c>
      <c r="C617" t="s">
        <v>365</v>
      </c>
      <c r="F617" t="s">
        <v>20</v>
      </c>
      <c r="G617" s="6">
        <v>0</v>
      </c>
      <c r="H617" s="6">
        <v>0</v>
      </c>
      <c r="I617" s="6"/>
      <c r="J617" s="6"/>
    </row>
    <row r="618" spans="1:10" x14ac:dyDescent="0.2">
      <c r="A618" s="15" t="s">
        <v>21</v>
      </c>
      <c r="B618" s="15"/>
      <c r="C618" s="15"/>
      <c r="D618" s="15"/>
      <c r="E618" s="15"/>
      <c r="G618" s="6">
        <f>SUM(G$614:G$617)</f>
        <v>0</v>
      </c>
      <c r="H618" s="6">
        <f>SUM(H$614:H$617)</f>
        <v>0</v>
      </c>
      <c r="I618" s="6"/>
      <c r="J618" s="6"/>
    </row>
    <row r="619" spans="1:10" x14ac:dyDescent="0.2">
      <c r="A619" t="s">
        <v>367</v>
      </c>
      <c r="B619" t="s">
        <v>366</v>
      </c>
      <c r="C619" t="s">
        <v>368</v>
      </c>
      <c r="F619" t="s">
        <v>17</v>
      </c>
      <c r="G619" s="6">
        <v>0</v>
      </c>
      <c r="H619" s="6">
        <v>0</v>
      </c>
      <c r="I619" s="6"/>
      <c r="J619" s="6"/>
    </row>
    <row r="620" spans="1:10" x14ac:dyDescent="0.2">
      <c r="A620" t="s">
        <v>367</v>
      </c>
      <c r="B620" t="s">
        <v>366</v>
      </c>
      <c r="C620" t="s">
        <v>368</v>
      </c>
      <c r="F620" t="s">
        <v>18</v>
      </c>
      <c r="G620" s="6">
        <v>0</v>
      </c>
      <c r="H620" s="6">
        <v>0</v>
      </c>
      <c r="I620" s="6"/>
      <c r="J620" s="6"/>
    </row>
    <row r="621" spans="1:10" x14ac:dyDescent="0.2">
      <c r="A621" t="s">
        <v>367</v>
      </c>
      <c r="B621" t="s">
        <v>366</v>
      </c>
      <c r="C621" t="s">
        <v>368</v>
      </c>
      <c r="F621" t="s">
        <v>19</v>
      </c>
      <c r="G621" s="6">
        <v>0</v>
      </c>
      <c r="H621" s="6">
        <v>0</v>
      </c>
      <c r="I621" s="6"/>
      <c r="J621" s="6"/>
    </row>
    <row r="622" spans="1:10" x14ac:dyDescent="0.2">
      <c r="A622" t="s">
        <v>367</v>
      </c>
      <c r="B622" t="s">
        <v>366</v>
      </c>
      <c r="C622" t="s">
        <v>368</v>
      </c>
      <c r="F622" t="s">
        <v>20</v>
      </c>
      <c r="G622" s="6">
        <v>0</v>
      </c>
      <c r="H622" s="6">
        <v>0</v>
      </c>
      <c r="I622" s="6"/>
      <c r="J622" s="6"/>
    </row>
    <row r="623" spans="1:10" x14ac:dyDescent="0.2">
      <c r="A623" s="15" t="s">
        <v>21</v>
      </c>
      <c r="B623" s="15"/>
      <c r="C623" s="15"/>
      <c r="D623" s="15"/>
      <c r="E623" s="15"/>
      <c r="G623" s="6">
        <f>SUM(G$619:G$622)</f>
        <v>0</v>
      </c>
      <c r="H623" s="6">
        <f>SUM(H$619:H$622)</f>
        <v>0</v>
      </c>
      <c r="I623" s="6"/>
      <c r="J623" s="6"/>
    </row>
    <row r="624" spans="1:10" x14ac:dyDescent="0.2">
      <c r="A624" t="s">
        <v>370</v>
      </c>
      <c r="B624" t="s">
        <v>369</v>
      </c>
      <c r="C624" t="s">
        <v>371</v>
      </c>
      <c r="F624" t="s">
        <v>112</v>
      </c>
      <c r="G624" s="6">
        <v>9.5389280999999999E-3</v>
      </c>
      <c r="H624" s="6">
        <v>0</v>
      </c>
      <c r="I624" s="6"/>
      <c r="J624" s="6"/>
    </row>
    <row r="625" spans="1:10" x14ac:dyDescent="0.2">
      <c r="A625" t="s">
        <v>370</v>
      </c>
      <c r="B625" t="s">
        <v>369</v>
      </c>
      <c r="C625" t="s">
        <v>371</v>
      </c>
      <c r="F625" t="s">
        <v>113</v>
      </c>
      <c r="G625" s="6">
        <v>8.8800800000000003E-3</v>
      </c>
      <c r="H625" s="6">
        <v>0</v>
      </c>
      <c r="I625" s="6"/>
      <c r="J625" s="6"/>
    </row>
    <row r="626" spans="1:10" x14ac:dyDescent="0.2">
      <c r="A626" t="s">
        <v>370</v>
      </c>
      <c r="B626" t="s">
        <v>369</v>
      </c>
      <c r="C626" t="s">
        <v>371</v>
      </c>
      <c r="F626" t="s">
        <v>114</v>
      </c>
      <c r="G626" s="6">
        <v>1.5237207200000002E-2</v>
      </c>
      <c r="H626" s="6">
        <v>0</v>
      </c>
      <c r="I626" s="6"/>
      <c r="J626" s="6"/>
    </row>
    <row r="627" spans="1:10" x14ac:dyDescent="0.2">
      <c r="A627" t="s">
        <v>370</v>
      </c>
      <c r="B627" t="s">
        <v>369</v>
      </c>
      <c r="C627" t="s">
        <v>371</v>
      </c>
      <c r="F627" t="s">
        <v>115</v>
      </c>
      <c r="G627" s="6">
        <v>2.8591078000000002E-2</v>
      </c>
      <c r="H627" s="6">
        <v>0</v>
      </c>
      <c r="I627" s="6"/>
      <c r="J627" s="6"/>
    </row>
    <row r="628" spans="1:10" x14ac:dyDescent="0.2">
      <c r="A628" t="s">
        <v>370</v>
      </c>
      <c r="B628" t="s">
        <v>369</v>
      </c>
      <c r="C628" t="s">
        <v>371</v>
      </c>
      <c r="F628" t="s">
        <v>116</v>
      </c>
      <c r="G628" s="6">
        <v>3.3528387199999996E-2</v>
      </c>
      <c r="H628" s="6">
        <v>0</v>
      </c>
      <c r="I628" s="6"/>
      <c r="J628" s="6"/>
    </row>
    <row r="629" spans="1:10" x14ac:dyDescent="0.2">
      <c r="A629" t="s">
        <v>370</v>
      </c>
      <c r="B629" t="s">
        <v>369</v>
      </c>
      <c r="C629" t="s">
        <v>371</v>
      </c>
      <c r="F629" t="s">
        <v>117</v>
      </c>
      <c r="G629" s="6">
        <v>2.8293684599999997E-2</v>
      </c>
      <c r="H629" s="6">
        <v>0</v>
      </c>
      <c r="I629" s="6"/>
      <c r="J629" s="6"/>
    </row>
    <row r="630" spans="1:10" x14ac:dyDescent="0.2">
      <c r="A630" t="s">
        <v>370</v>
      </c>
      <c r="B630" t="s">
        <v>369</v>
      </c>
      <c r="C630" t="s">
        <v>371</v>
      </c>
      <c r="F630" t="s">
        <v>118</v>
      </c>
      <c r="G630" s="6">
        <v>3.60352512E-2</v>
      </c>
      <c r="H630" s="6">
        <v>0</v>
      </c>
      <c r="I630" s="6"/>
      <c r="J630" s="6"/>
    </row>
    <row r="631" spans="1:10" x14ac:dyDescent="0.2">
      <c r="A631" t="s">
        <v>370</v>
      </c>
      <c r="B631" t="s">
        <v>369</v>
      </c>
      <c r="C631" t="s">
        <v>371</v>
      </c>
      <c r="F631" t="s">
        <v>119</v>
      </c>
      <c r="G631" s="6">
        <v>5.3140000000000001E-3</v>
      </c>
      <c r="H631" s="6">
        <v>0</v>
      </c>
      <c r="I631" s="6"/>
      <c r="J631" s="6"/>
    </row>
    <row r="632" spans="1:10" x14ac:dyDescent="0.2">
      <c r="A632" t="s">
        <v>370</v>
      </c>
      <c r="B632" t="s">
        <v>369</v>
      </c>
      <c r="C632" t="s">
        <v>371</v>
      </c>
      <c r="F632" t="s">
        <v>120</v>
      </c>
      <c r="G632" s="6">
        <v>5.9198598900000003E-2</v>
      </c>
      <c r="H632" s="6">
        <v>0</v>
      </c>
      <c r="I632" s="6"/>
      <c r="J632" s="6"/>
    </row>
    <row r="633" spans="1:10" x14ac:dyDescent="0.2">
      <c r="A633" t="s">
        <v>370</v>
      </c>
      <c r="B633" t="s">
        <v>369</v>
      </c>
      <c r="C633" t="s">
        <v>371</v>
      </c>
      <c r="F633" t="s">
        <v>121</v>
      </c>
      <c r="G633" s="6">
        <v>3.4935945000000003E-2</v>
      </c>
      <c r="H633" s="6">
        <v>0</v>
      </c>
      <c r="I633" s="6"/>
      <c r="J633" s="6"/>
    </row>
    <row r="634" spans="1:10" x14ac:dyDescent="0.2">
      <c r="A634" t="s">
        <v>370</v>
      </c>
      <c r="B634" t="s">
        <v>369</v>
      </c>
      <c r="C634" t="s">
        <v>371</v>
      </c>
      <c r="F634" t="s">
        <v>122</v>
      </c>
      <c r="G634" s="6">
        <v>4.0938352000000004E-2</v>
      </c>
      <c r="H634" s="6">
        <v>0</v>
      </c>
      <c r="I634" s="6"/>
      <c r="J634" s="6"/>
    </row>
    <row r="635" spans="1:10" x14ac:dyDescent="0.2">
      <c r="A635" t="s">
        <v>370</v>
      </c>
      <c r="B635" t="s">
        <v>369</v>
      </c>
      <c r="C635" t="s">
        <v>371</v>
      </c>
      <c r="F635" t="s">
        <v>20</v>
      </c>
      <c r="G635" s="6">
        <v>4.86517572E-2</v>
      </c>
      <c r="H635" s="6">
        <v>0</v>
      </c>
      <c r="I635" s="6"/>
      <c r="J635" s="6"/>
    </row>
    <row r="636" spans="1:10" x14ac:dyDescent="0.2">
      <c r="A636" s="15" t="s">
        <v>21</v>
      </c>
      <c r="B636" s="15"/>
      <c r="C636" s="15"/>
      <c r="D636" s="15"/>
      <c r="E636" s="15"/>
      <c r="G636" s="6">
        <f>SUM(G$624:G$635)</f>
        <v>0.34914326940000001</v>
      </c>
      <c r="H636" s="6">
        <f>SUM(H$624:H$635)</f>
        <v>0</v>
      </c>
      <c r="I636" s="6"/>
      <c r="J636" s="6"/>
    </row>
    <row r="637" spans="1:10" x14ac:dyDescent="0.2">
      <c r="A637" t="s">
        <v>373</v>
      </c>
      <c r="B637" t="s">
        <v>372</v>
      </c>
      <c r="C637" t="s">
        <v>374</v>
      </c>
      <c r="F637" t="s">
        <v>17</v>
      </c>
      <c r="G637" s="6">
        <v>0</v>
      </c>
      <c r="H637" s="6">
        <v>0</v>
      </c>
      <c r="I637" s="6"/>
      <c r="J637" s="6"/>
    </row>
    <row r="638" spans="1:10" x14ac:dyDescent="0.2">
      <c r="A638" t="s">
        <v>373</v>
      </c>
      <c r="B638" t="s">
        <v>372</v>
      </c>
      <c r="C638" t="s">
        <v>374</v>
      </c>
      <c r="F638" t="s">
        <v>18</v>
      </c>
      <c r="G638" s="6">
        <v>0</v>
      </c>
      <c r="H638" s="6">
        <v>0</v>
      </c>
      <c r="I638" s="6"/>
      <c r="J638" s="6"/>
    </row>
    <row r="639" spans="1:10" x14ac:dyDescent="0.2">
      <c r="A639" t="s">
        <v>373</v>
      </c>
      <c r="B639" t="s">
        <v>372</v>
      </c>
      <c r="C639" t="s">
        <v>374</v>
      </c>
      <c r="F639" t="s">
        <v>19</v>
      </c>
      <c r="G639" s="6">
        <v>0</v>
      </c>
      <c r="H639" s="6">
        <v>0</v>
      </c>
      <c r="I639" s="6"/>
      <c r="J639" s="6"/>
    </row>
    <row r="640" spans="1:10" x14ac:dyDescent="0.2">
      <c r="A640" t="s">
        <v>373</v>
      </c>
      <c r="B640" t="s">
        <v>372</v>
      </c>
      <c r="C640" t="s">
        <v>374</v>
      </c>
      <c r="F640" t="s">
        <v>20</v>
      </c>
      <c r="G640" s="6">
        <v>0</v>
      </c>
      <c r="H640" s="6">
        <v>0</v>
      </c>
      <c r="I640" s="6"/>
      <c r="J640" s="6"/>
    </row>
    <row r="641" spans="1:10" x14ac:dyDescent="0.2">
      <c r="A641" s="15" t="s">
        <v>21</v>
      </c>
      <c r="B641" s="15"/>
      <c r="C641" s="15"/>
      <c r="D641" s="15"/>
      <c r="E641" s="15"/>
      <c r="G641" s="6">
        <f>SUM(G$637:G$640)</f>
        <v>0</v>
      </c>
      <c r="H641" s="6">
        <f>SUM(H$637:H$640)</f>
        <v>0</v>
      </c>
      <c r="I641" s="6"/>
      <c r="J641" s="6"/>
    </row>
    <row r="642" spans="1:10" x14ac:dyDescent="0.2">
      <c r="A642" s="16" t="s">
        <v>402</v>
      </c>
      <c r="B642" t="s">
        <v>375</v>
      </c>
      <c r="C642" t="s">
        <v>376</v>
      </c>
      <c r="F642" t="s">
        <v>17</v>
      </c>
      <c r="G642" s="6">
        <v>0</v>
      </c>
      <c r="H642" s="6">
        <v>0</v>
      </c>
      <c r="I642" s="6"/>
      <c r="J642" s="6"/>
    </row>
    <row r="643" spans="1:10" x14ac:dyDescent="0.2">
      <c r="A643" s="16" t="s">
        <v>402</v>
      </c>
      <c r="B643" t="s">
        <v>375</v>
      </c>
      <c r="C643" t="s">
        <v>376</v>
      </c>
      <c r="F643" t="s">
        <v>18</v>
      </c>
      <c r="G643" s="6">
        <v>0</v>
      </c>
      <c r="H643" s="6">
        <v>0</v>
      </c>
      <c r="I643" s="6"/>
      <c r="J643" s="6"/>
    </row>
    <row r="644" spans="1:10" x14ac:dyDescent="0.2">
      <c r="A644" s="16" t="s">
        <v>402</v>
      </c>
      <c r="B644" t="s">
        <v>375</v>
      </c>
      <c r="C644" t="s">
        <v>376</v>
      </c>
      <c r="F644" t="s">
        <v>19</v>
      </c>
      <c r="G644" s="6">
        <v>0</v>
      </c>
      <c r="H644" s="6">
        <v>0</v>
      </c>
      <c r="I644" s="6"/>
      <c r="J644" s="6"/>
    </row>
    <row r="645" spans="1:10" x14ac:dyDescent="0.2">
      <c r="A645" s="16" t="s">
        <v>402</v>
      </c>
      <c r="B645" t="s">
        <v>375</v>
      </c>
      <c r="C645" t="s">
        <v>376</v>
      </c>
      <c r="F645" t="s">
        <v>20</v>
      </c>
      <c r="G645" s="6">
        <v>0</v>
      </c>
      <c r="H645" s="6">
        <v>0</v>
      </c>
      <c r="I645" s="6"/>
      <c r="J645" s="6"/>
    </row>
    <row r="646" spans="1:10" x14ac:dyDescent="0.2">
      <c r="A646" s="15" t="s">
        <v>21</v>
      </c>
      <c r="B646" s="15"/>
      <c r="C646" s="15"/>
      <c r="D646" s="15"/>
      <c r="E646" s="15"/>
      <c r="G646" s="6">
        <f>SUM(G$642:G$645)</f>
        <v>0</v>
      </c>
      <c r="H646" s="6">
        <f>SUM(H$642:H$645)</f>
        <v>0</v>
      </c>
      <c r="I646" s="6"/>
      <c r="J646" s="6"/>
    </row>
    <row r="647" spans="1:10" x14ac:dyDescent="0.2">
      <c r="A647" t="s">
        <v>378</v>
      </c>
      <c r="B647" t="s">
        <v>377</v>
      </c>
      <c r="C647" t="s">
        <v>379</v>
      </c>
      <c r="F647" t="s">
        <v>17</v>
      </c>
      <c r="G647" s="6">
        <v>0</v>
      </c>
      <c r="H647" s="6">
        <v>0</v>
      </c>
      <c r="I647" s="6"/>
      <c r="J647" s="6"/>
    </row>
    <row r="648" spans="1:10" x14ac:dyDescent="0.2">
      <c r="A648" t="s">
        <v>378</v>
      </c>
      <c r="B648" t="s">
        <v>377</v>
      </c>
      <c r="C648" t="s">
        <v>379</v>
      </c>
      <c r="F648" t="s">
        <v>18</v>
      </c>
      <c r="G648" s="6">
        <v>0</v>
      </c>
      <c r="H648" s="6">
        <v>0</v>
      </c>
      <c r="I648" s="6"/>
      <c r="J648" s="6"/>
    </row>
    <row r="649" spans="1:10" x14ac:dyDescent="0.2">
      <c r="A649" t="s">
        <v>378</v>
      </c>
      <c r="B649" t="s">
        <v>377</v>
      </c>
      <c r="C649" t="s">
        <v>379</v>
      </c>
      <c r="F649" t="s">
        <v>19</v>
      </c>
      <c r="G649" s="6">
        <v>0</v>
      </c>
      <c r="H649" s="6">
        <v>0</v>
      </c>
      <c r="I649" s="6"/>
      <c r="J649" s="6"/>
    </row>
    <row r="650" spans="1:10" x14ac:dyDescent="0.2">
      <c r="A650" t="s">
        <v>378</v>
      </c>
      <c r="B650" t="s">
        <v>377</v>
      </c>
      <c r="C650" t="s">
        <v>379</v>
      </c>
      <c r="F650" t="s">
        <v>20</v>
      </c>
      <c r="G650" s="6">
        <v>0</v>
      </c>
      <c r="H650" s="6">
        <v>0</v>
      </c>
      <c r="I650" s="6"/>
      <c r="J650" s="6"/>
    </row>
    <row r="651" spans="1:10" x14ac:dyDescent="0.2">
      <c r="A651" s="15" t="s">
        <v>21</v>
      </c>
      <c r="B651" s="15"/>
      <c r="C651" s="15"/>
      <c r="D651" s="15"/>
      <c r="E651" s="15"/>
      <c r="G651" s="6">
        <f>SUM(G$647:G$650)</f>
        <v>0</v>
      </c>
      <c r="H651" s="6">
        <f>SUM(H$647:H$650)</f>
        <v>0</v>
      </c>
      <c r="I651" s="6"/>
      <c r="J651" s="6"/>
    </row>
    <row r="652" spans="1:10" x14ac:dyDescent="0.2">
      <c r="A652" t="s">
        <v>381</v>
      </c>
      <c r="B652" t="s">
        <v>380</v>
      </c>
      <c r="C652" t="s">
        <v>382</v>
      </c>
      <c r="F652" t="s">
        <v>17</v>
      </c>
      <c r="G652" s="6">
        <v>0</v>
      </c>
      <c r="H652" s="6">
        <v>0</v>
      </c>
      <c r="I652" s="6"/>
      <c r="J652" s="6"/>
    </row>
    <row r="653" spans="1:10" x14ac:dyDescent="0.2">
      <c r="A653" t="s">
        <v>381</v>
      </c>
      <c r="B653" t="s">
        <v>380</v>
      </c>
      <c r="C653" t="s">
        <v>382</v>
      </c>
      <c r="F653" t="s">
        <v>18</v>
      </c>
      <c r="G653" s="6">
        <v>0</v>
      </c>
      <c r="H653" s="6">
        <v>0</v>
      </c>
      <c r="I653" s="6"/>
      <c r="J653" s="6"/>
    </row>
    <row r="654" spans="1:10" x14ac:dyDescent="0.2">
      <c r="A654" t="s">
        <v>381</v>
      </c>
      <c r="B654" t="s">
        <v>380</v>
      </c>
      <c r="C654" t="s">
        <v>382</v>
      </c>
      <c r="F654" t="s">
        <v>19</v>
      </c>
      <c r="G654" s="6">
        <v>0</v>
      </c>
      <c r="H654" s="6">
        <v>0</v>
      </c>
      <c r="I654" s="6"/>
      <c r="J654" s="6"/>
    </row>
    <row r="655" spans="1:10" x14ac:dyDescent="0.2">
      <c r="A655" t="s">
        <v>381</v>
      </c>
      <c r="B655" t="s">
        <v>380</v>
      </c>
      <c r="C655" t="s">
        <v>382</v>
      </c>
      <c r="F655" t="s">
        <v>20</v>
      </c>
      <c r="G655" s="6">
        <v>0</v>
      </c>
      <c r="H655" s="6">
        <v>0</v>
      </c>
      <c r="I655" s="6"/>
      <c r="J655" s="6"/>
    </row>
    <row r="656" spans="1:10" x14ac:dyDescent="0.2">
      <c r="A656" s="15" t="s">
        <v>21</v>
      </c>
      <c r="B656" s="15"/>
      <c r="C656" s="15"/>
      <c r="D656" s="15"/>
      <c r="E656" s="15"/>
      <c r="G656" s="6">
        <f>SUM(G$652:G$655)</f>
        <v>0</v>
      </c>
      <c r="H656" s="6">
        <f>SUM(H$652:H$655)</f>
        <v>0</v>
      </c>
      <c r="I656" s="6"/>
      <c r="J656" s="6"/>
    </row>
    <row r="657" spans="1:10" x14ac:dyDescent="0.2">
      <c r="A657" t="s">
        <v>384</v>
      </c>
      <c r="B657" t="s">
        <v>383</v>
      </c>
      <c r="C657" t="s">
        <v>385</v>
      </c>
      <c r="F657" t="s">
        <v>17</v>
      </c>
      <c r="G657" s="6">
        <v>0</v>
      </c>
      <c r="H657" s="6">
        <v>0</v>
      </c>
      <c r="I657" s="6"/>
      <c r="J657" s="6"/>
    </row>
    <row r="658" spans="1:10" x14ac:dyDescent="0.2">
      <c r="A658" t="s">
        <v>384</v>
      </c>
      <c r="B658" t="s">
        <v>383</v>
      </c>
      <c r="C658" t="s">
        <v>385</v>
      </c>
      <c r="F658" t="s">
        <v>18</v>
      </c>
      <c r="G658" s="6">
        <v>0</v>
      </c>
      <c r="H658" s="6">
        <v>0</v>
      </c>
      <c r="I658" s="6"/>
      <c r="J658" s="6"/>
    </row>
    <row r="659" spans="1:10" x14ac:dyDescent="0.2">
      <c r="A659" t="s">
        <v>384</v>
      </c>
      <c r="B659" t="s">
        <v>383</v>
      </c>
      <c r="C659" t="s">
        <v>385</v>
      </c>
      <c r="F659" t="s">
        <v>19</v>
      </c>
      <c r="G659" s="6">
        <v>0</v>
      </c>
      <c r="H659" s="6">
        <v>0</v>
      </c>
      <c r="I659" s="6"/>
      <c r="J659" s="6"/>
    </row>
    <row r="660" spans="1:10" x14ac:dyDescent="0.2">
      <c r="A660" t="s">
        <v>384</v>
      </c>
      <c r="B660" t="s">
        <v>383</v>
      </c>
      <c r="C660" t="s">
        <v>385</v>
      </c>
      <c r="F660" t="s">
        <v>20</v>
      </c>
      <c r="G660" s="6">
        <v>0</v>
      </c>
      <c r="H660" s="6">
        <v>0</v>
      </c>
      <c r="I660" s="6"/>
      <c r="J660" s="6"/>
    </row>
    <row r="661" spans="1:10" x14ac:dyDescent="0.2">
      <c r="A661" s="15" t="s">
        <v>21</v>
      </c>
      <c r="B661" s="15"/>
      <c r="C661" s="15"/>
      <c r="D661" s="15"/>
      <c r="E661" s="15"/>
      <c r="G661" s="6">
        <f>SUM(G$657:G$660)</f>
        <v>0</v>
      </c>
      <c r="H661" s="6">
        <f>SUM(H$657:H$660)</f>
        <v>0</v>
      </c>
      <c r="I661" s="6"/>
      <c r="J661" s="6"/>
    </row>
    <row r="662" spans="1:10" x14ac:dyDescent="0.2">
      <c r="A662" s="16" t="s">
        <v>403</v>
      </c>
      <c r="B662" t="s">
        <v>386</v>
      </c>
      <c r="C662" t="s">
        <v>387</v>
      </c>
      <c r="F662" t="s">
        <v>17</v>
      </c>
      <c r="G662" s="6">
        <v>0</v>
      </c>
      <c r="H662" s="6">
        <v>0</v>
      </c>
      <c r="I662" s="6"/>
      <c r="J662" s="6"/>
    </row>
    <row r="663" spans="1:10" x14ac:dyDescent="0.2">
      <c r="A663" s="16" t="s">
        <v>403</v>
      </c>
      <c r="B663" t="s">
        <v>386</v>
      </c>
      <c r="C663" t="s">
        <v>387</v>
      </c>
      <c r="F663" t="s">
        <v>18</v>
      </c>
      <c r="G663" s="6">
        <v>0</v>
      </c>
      <c r="H663" s="6">
        <v>0</v>
      </c>
      <c r="I663" s="6"/>
      <c r="J663" s="6"/>
    </row>
    <row r="664" spans="1:10" x14ac:dyDescent="0.2">
      <c r="A664" s="16" t="s">
        <v>403</v>
      </c>
      <c r="B664" t="s">
        <v>386</v>
      </c>
      <c r="C664" t="s">
        <v>387</v>
      </c>
      <c r="F664" t="s">
        <v>19</v>
      </c>
      <c r="G664" s="6">
        <v>0</v>
      </c>
      <c r="H664" s="6">
        <v>0</v>
      </c>
      <c r="I664" s="6"/>
      <c r="J664" s="6"/>
    </row>
    <row r="665" spans="1:10" x14ac:dyDescent="0.2">
      <c r="A665" s="16" t="s">
        <v>403</v>
      </c>
      <c r="B665" t="s">
        <v>386</v>
      </c>
      <c r="C665" t="s">
        <v>387</v>
      </c>
      <c r="F665" t="s">
        <v>20</v>
      </c>
      <c r="G665" s="6">
        <v>0</v>
      </c>
      <c r="H665" s="6">
        <v>0</v>
      </c>
      <c r="I665" s="6"/>
      <c r="J665" s="6"/>
    </row>
    <row r="666" spans="1:10" x14ac:dyDescent="0.2">
      <c r="A666" s="15" t="s">
        <v>21</v>
      </c>
      <c r="B666" s="15"/>
      <c r="C666" s="15"/>
      <c r="D666" s="15"/>
      <c r="E666" s="15"/>
      <c r="G666" s="6">
        <f>SUM(G$662:G$665)</f>
        <v>0</v>
      </c>
      <c r="H666" s="6">
        <f>SUM(H$662:H$665)</f>
        <v>0</v>
      </c>
      <c r="I666" s="6"/>
      <c r="J666" s="6"/>
    </row>
    <row r="667" spans="1:10" x14ac:dyDescent="0.2">
      <c r="A667" t="s">
        <v>389</v>
      </c>
      <c r="B667" t="s">
        <v>388</v>
      </c>
      <c r="C667" t="s">
        <v>390</v>
      </c>
      <c r="F667" t="s">
        <v>121</v>
      </c>
      <c r="G667" s="6">
        <v>0</v>
      </c>
      <c r="H667" s="6">
        <v>0</v>
      </c>
      <c r="I667" s="6"/>
      <c r="J667" s="6"/>
    </row>
    <row r="668" spans="1:10" x14ac:dyDescent="0.2">
      <c r="A668" t="s">
        <v>389</v>
      </c>
      <c r="B668" t="s">
        <v>388</v>
      </c>
      <c r="C668" t="s">
        <v>390</v>
      </c>
      <c r="F668" t="s">
        <v>122</v>
      </c>
      <c r="G668" s="6">
        <v>0</v>
      </c>
      <c r="H668" s="6">
        <v>0</v>
      </c>
      <c r="I668" s="6"/>
      <c r="J668" s="6"/>
    </row>
    <row r="669" spans="1:10" x14ac:dyDescent="0.2">
      <c r="A669" t="s">
        <v>389</v>
      </c>
      <c r="B669" t="s">
        <v>388</v>
      </c>
      <c r="C669" t="s">
        <v>390</v>
      </c>
      <c r="F669" t="s">
        <v>20</v>
      </c>
      <c r="G669" s="6">
        <v>0</v>
      </c>
      <c r="H669" s="6">
        <v>0</v>
      </c>
      <c r="I669" s="6"/>
      <c r="J669" s="6"/>
    </row>
    <row r="670" spans="1:10" x14ac:dyDescent="0.2">
      <c r="A670" s="15" t="s">
        <v>21</v>
      </c>
      <c r="B670" s="15"/>
      <c r="C670" s="15"/>
      <c r="D670" s="15"/>
      <c r="E670" s="15"/>
      <c r="G670" s="6">
        <f>SUM(G$667:G$669)</f>
        <v>0</v>
      </c>
      <c r="H670" s="6">
        <f>SUM(H$667:H$669)</f>
        <v>0</v>
      </c>
      <c r="I670" s="6"/>
      <c r="J670" s="6"/>
    </row>
    <row r="671" spans="1:10" x14ac:dyDescent="0.2">
      <c r="A671" t="s">
        <v>392</v>
      </c>
      <c r="B671" t="s">
        <v>391</v>
      </c>
      <c r="C671" t="s">
        <v>393</v>
      </c>
      <c r="F671" t="s">
        <v>122</v>
      </c>
      <c r="G671" s="6">
        <v>0</v>
      </c>
      <c r="H671" s="6">
        <v>0</v>
      </c>
      <c r="I671" s="6"/>
      <c r="J671" s="6"/>
    </row>
    <row r="672" spans="1:10" x14ac:dyDescent="0.2">
      <c r="A672" t="s">
        <v>392</v>
      </c>
      <c r="B672" t="s">
        <v>391</v>
      </c>
      <c r="C672" t="s">
        <v>393</v>
      </c>
      <c r="F672" t="s">
        <v>20</v>
      </c>
      <c r="G672" s="6">
        <v>0</v>
      </c>
      <c r="H672" s="6">
        <v>0</v>
      </c>
      <c r="I672" s="6"/>
      <c r="J672" s="6"/>
    </row>
    <row r="673" spans="1:10" x14ac:dyDescent="0.2">
      <c r="A673" s="15" t="s">
        <v>21</v>
      </c>
      <c r="B673" s="15"/>
      <c r="C673" s="15"/>
      <c r="D673" s="15"/>
      <c r="E673" s="15"/>
      <c r="G673" s="6">
        <f>SUM(G$671:G$672)</f>
        <v>0</v>
      </c>
      <c r="H673" s="6">
        <f>SUM(H$671:H$672)</f>
        <v>0</v>
      </c>
      <c r="I673" s="6"/>
      <c r="J673" s="6"/>
    </row>
    <row r="674" spans="1:10" x14ac:dyDescent="0.2">
      <c r="A674" t="s">
        <v>395</v>
      </c>
      <c r="B674" t="s">
        <v>394</v>
      </c>
      <c r="C674" t="s">
        <v>396</v>
      </c>
      <c r="F674" t="s">
        <v>121</v>
      </c>
      <c r="G674" s="6">
        <v>0</v>
      </c>
      <c r="H674" s="6">
        <v>0</v>
      </c>
      <c r="I674" s="6"/>
      <c r="J674" s="6"/>
    </row>
    <row r="675" spans="1:10" x14ac:dyDescent="0.2">
      <c r="A675" t="s">
        <v>395</v>
      </c>
      <c r="B675" t="s">
        <v>394</v>
      </c>
      <c r="C675" t="s">
        <v>396</v>
      </c>
      <c r="F675" t="s">
        <v>122</v>
      </c>
      <c r="G675" s="6">
        <v>0</v>
      </c>
      <c r="H675" s="6">
        <v>0</v>
      </c>
      <c r="I675" s="6"/>
      <c r="J675" s="6"/>
    </row>
    <row r="676" spans="1:10" x14ac:dyDescent="0.2">
      <c r="A676" t="s">
        <v>395</v>
      </c>
      <c r="B676" t="s">
        <v>394</v>
      </c>
      <c r="C676" t="s">
        <v>396</v>
      </c>
      <c r="F676" t="s">
        <v>20</v>
      </c>
      <c r="G676" s="6">
        <v>0</v>
      </c>
      <c r="H676" s="6">
        <v>0</v>
      </c>
      <c r="I676" s="6"/>
      <c r="J676" s="6"/>
    </row>
    <row r="677" spans="1:10" x14ac:dyDescent="0.2">
      <c r="A677" s="15" t="s">
        <v>21</v>
      </c>
      <c r="B677" s="15"/>
      <c r="C677" s="15"/>
      <c r="D677" s="15"/>
      <c r="E677" s="15"/>
      <c r="G677" s="6">
        <f>SUM(G$674:G$676)</f>
        <v>0</v>
      </c>
      <c r="H677" s="6">
        <f>SUM(H$674:H$676)</f>
        <v>0</v>
      </c>
      <c r="I677" s="6"/>
      <c r="J677" s="6"/>
    </row>
    <row r="678" spans="1:10" x14ac:dyDescent="0.2">
      <c r="A678" t="s">
        <v>398</v>
      </c>
      <c r="B678" t="s">
        <v>397</v>
      </c>
      <c r="C678" t="s">
        <v>399</v>
      </c>
      <c r="F678" t="s">
        <v>121</v>
      </c>
      <c r="G678" s="6">
        <v>0</v>
      </c>
      <c r="H678" s="6">
        <v>0</v>
      </c>
      <c r="I678" s="6"/>
      <c r="J678" s="6"/>
    </row>
    <row r="679" spans="1:10" x14ac:dyDescent="0.2">
      <c r="A679" t="s">
        <v>398</v>
      </c>
      <c r="B679" t="s">
        <v>397</v>
      </c>
      <c r="C679" t="s">
        <v>399</v>
      </c>
      <c r="F679" t="s">
        <v>122</v>
      </c>
      <c r="G679" s="6">
        <v>0</v>
      </c>
      <c r="H679" s="6">
        <v>0</v>
      </c>
      <c r="I679" s="6"/>
      <c r="J679" s="6"/>
    </row>
    <row r="680" spans="1:10" x14ac:dyDescent="0.2">
      <c r="A680" t="s">
        <v>398</v>
      </c>
      <c r="B680" t="s">
        <v>397</v>
      </c>
      <c r="C680" t="s">
        <v>399</v>
      </c>
      <c r="F680" t="s">
        <v>20</v>
      </c>
      <c r="G680" s="6">
        <v>0</v>
      </c>
      <c r="H680" s="6">
        <v>0</v>
      </c>
      <c r="I680" s="6"/>
      <c r="J680" s="6"/>
    </row>
    <row r="681" spans="1:10" x14ac:dyDescent="0.2">
      <c r="A681" s="15" t="s">
        <v>21</v>
      </c>
      <c r="B681" s="15"/>
      <c r="C681" s="15"/>
      <c r="D681" s="15"/>
      <c r="E681" s="15"/>
      <c r="G681" s="6">
        <f>SUM(G$678:G$680)</f>
        <v>0</v>
      </c>
      <c r="H681" s="6">
        <f>SUM(H$678:H$680)</f>
        <v>0</v>
      </c>
      <c r="I681" s="6"/>
      <c r="J681" s="6"/>
    </row>
    <row r="682" spans="1:10" x14ac:dyDescent="0.2">
      <c r="A682" s="20" t="s">
        <v>405</v>
      </c>
      <c r="B682" s="20" t="s">
        <v>406</v>
      </c>
      <c r="C682" s="20" t="s">
        <v>407</v>
      </c>
    </row>
    <row r="683" spans="1:10" x14ac:dyDescent="0.2">
      <c r="A683" s="15" t="s">
        <v>21</v>
      </c>
    </row>
  </sheetData>
  <mergeCells count="1">
    <mergeCell ref="A4:F6"/>
  </mergeCells>
  <phoneticPr fontId="0" type="noConversion"/>
  <printOptions gridLines="1"/>
  <pageMargins left="0.75" right="0.75" top="1.25" bottom="1" header="0.5" footer="0.5"/>
  <pageSetup scale="63" orientation="landscape" r:id="rId1"/>
  <headerFooter alignWithMargins="0">
    <oddHeader xml:space="preserve">&amp;C&amp;"Garamond Premr Pro,Bold"&amp;8NRA LAYOUT
2023 YEAR-END TAX REPORTING INFORMATION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NRA Layout</vt:lpstr>
      <vt:lpstr>'NRA Layout'!Print_Area</vt:lpstr>
    </vt:vector>
  </TitlesOfParts>
  <Company>Wall Street Concepts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feuerstein</dc:creator>
  <cp:lastModifiedBy>Kaur, Mandeep X2 (CIB OPS, USA)</cp:lastModifiedBy>
  <cp:lastPrinted>2015-08-06T15:09:16Z</cp:lastPrinted>
  <dcterms:created xsi:type="dcterms:W3CDTF">2006-06-20T13:56:00Z</dcterms:created>
  <dcterms:modified xsi:type="dcterms:W3CDTF">2024-01-24T20:28:52Z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ddenData">
    <vt:lpwstr>Hidden Contents:
Sheet Name: NRA Layout (...)</vt:lpwstr>
  </property>
  <property fmtid="{D5CDD505-2E9C-101B-9397-08002B2CF9AE}" pid="3" name="FormulaData">
    <vt:lpwstr>Formula Contents:
Sheet Name: NRA Layout: H18 (...)</vt:lpwstr>
  </property>
</Properties>
</file>